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Иностранный язык" sheetId="1" r:id="rId1"/>
    <sheet name="эконимика" sheetId="2" r:id="rId2"/>
    <sheet name="История" sheetId="3" r:id="rId3"/>
    <sheet name="биология" sheetId="4" r:id="rId4"/>
    <sheet name="физико-матем" sheetId="5" r:id="rId5"/>
    <sheet name="русский лит" sheetId="6" r:id="rId6"/>
  </sheets>
  <externalReferences>
    <externalReference r:id="rId9"/>
  </externalReferences>
  <definedNames>
    <definedName name="_xlnm._FilterDatabase" localSheetId="3" hidden="1">'биология'!$A$11:$J$16</definedName>
    <definedName name="_xlnm._FilterDatabase" localSheetId="0" hidden="1">'Иностранный язык'!$A$11:$J$17</definedName>
    <definedName name="_xlnm._FilterDatabase" localSheetId="2" hidden="1">'История'!$A$11:$J$19</definedName>
    <definedName name="_xlnm._FilterDatabase" localSheetId="5" hidden="1">'русский лит'!$A$11:$J$15</definedName>
    <definedName name="_xlnm._FilterDatabase" localSheetId="4" hidden="1">'физико-матем'!$A$11:$J$17</definedName>
    <definedName name="_xlnm._FilterDatabase" localSheetId="1" hidden="1">'эконимика'!$A$11:$J$17</definedName>
    <definedName name="Наименование_ОУ">'[1]Лист1'!$A$1:$A$36</definedName>
    <definedName name="пол">'[1]Лист1'!$B$1:$B$2</definedName>
    <definedName name="предмет">'[1]Лист1'!$D$1:$D$14</definedName>
    <definedName name="секции">'[1]Лист1'!$C$1:$C$4</definedName>
  </definedNames>
  <calcPr fullCalcOnLoad="1"/>
</workbook>
</file>

<file path=xl/sharedStrings.xml><?xml version="1.0" encoding="utf-8"?>
<sst xmlns="http://schemas.openxmlformats.org/spreadsheetml/2006/main" count="297" uniqueCount="159">
  <si>
    <t>ФИО</t>
  </si>
  <si>
    <t>МАОУ "Давыдовская гимназия"</t>
  </si>
  <si>
    <t>История ОАО "Павловопосадская платочная мануфактура" и роль платка в судьбе сельских жителей Павлово-Посадского района в 60-70-е годы XX века.</t>
  </si>
  <si>
    <t>Смирнова Татьяна Николаевна</t>
  </si>
  <si>
    <t>Маркетинговые исследования в сфере образовательных услуг</t>
  </si>
  <si>
    <t>Горбунова Ольга Валентиновна</t>
  </si>
  <si>
    <t>МБОУ "Дрезненская СОШ №1"</t>
  </si>
  <si>
    <t>"Язык газетных заголовков"</t>
  </si>
  <si>
    <t>Трынова Наталья Александровна</t>
  </si>
  <si>
    <t>Уралева Ирина Павловна</t>
  </si>
  <si>
    <t>"От макроэкономической модели капиталистической - рыночной экономики к геоэкономике и геополитике"</t>
  </si>
  <si>
    <t>Гнусин Николай Дмитриевич</t>
  </si>
  <si>
    <t>МАОУ "Давыдовский лицей"</t>
  </si>
  <si>
    <t>Платка волшебные узоры</t>
  </si>
  <si>
    <t>Ганенкова Галина Павловна</t>
  </si>
  <si>
    <t>О военной судьбе земляка</t>
  </si>
  <si>
    <t>Овсянникова Инна Степановна</t>
  </si>
  <si>
    <t>Кузовлев Владимир</t>
  </si>
  <si>
    <t>МБОУ "Ильинская СОШ"</t>
  </si>
  <si>
    <t>Блажнов Василий Игоревич</t>
  </si>
  <si>
    <t>МБОУ "Куровская СОШ №1"</t>
  </si>
  <si>
    <t>Панина Татьяна Сергеевна</t>
  </si>
  <si>
    <t>Щукарева Любовь Николаевна</t>
  </si>
  <si>
    <t>Постолатьева Наталья Ивановна</t>
  </si>
  <si>
    <t>МАОУ "Куровская гимназия"</t>
  </si>
  <si>
    <t>Изучение влияния качества питьевой воды в городе Куровское на здоровье человека</t>
  </si>
  <si>
    <t>Филиппова Елена Федоровна</t>
  </si>
  <si>
    <t>МАОУ "Куровская СОШ №6"</t>
  </si>
  <si>
    <t>Твори историю сегодня</t>
  </si>
  <si>
    <t>Кутасина Светлана Геннадьевна</t>
  </si>
  <si>
    <t>МАОУ "Куровская СОШ №2"</t>
  </si>
  <si>
    <t>Аббревиатуры и сокращения вСМИ (на материале современного английского языка)</t>
  </si>
  <si>
    <t>Реброва Ирина Вячеславовна</t>
  </si>
  <si>
    <t>Ах, эти графики!Ах, эти функции.</t>
  </si>
  <si>
    <t>Елисеева Оксана Владимировна</t>
  </si>
  <si>
    <t>Магия твердых тел</t>
  </si>
  <si>
    <t>Маурина Екатерина Валерьевна</t>
  </si>
  <si>
    <t>МБОУ "Ликино-Дулевская гимназия"</t>
  </si>
  <si>
    <t>Сопоставительное изучение особенностей английских и русских "ников"</t>
  </si>
  <si>
    <t>Шинкаренко Евгения Михайловна</t>
  </si>
  <si>
    <t>Сравнительный анализ использования рекламы в России и во Франции</t>
  </si>
  <si>
    <t>Стайкова Наталья Михайловна</t>
  </si>
  <si>
    <t>Петрова Ирина Викторовна</t>
  </si>
  <si>
    <t>МАОУ "Ликино-Дулевский лицей"</t>
  </si>
  <si>
    <t>Никитушкина Лариса Дмитриевна</t>
  </si>
  <si>
    <t>Через песни к английской грамматике</t>
  </si>
  <si>
    <t>Зайцева Мария Вадимовна</t>
  </si>
  <si>
    <t>Женщины и война в русской литературе</t>
  </si>
  <si>
    <t>Быкова Светлана Александровна</t>
  </si>
  <si>
    <t>Новый способ создания искусственной гравитации на орбитальных космических станциях</t>
  </si>
  <si>
    <t>Батулина Ирина Анатольевна</t>
  </si>
  <si>
    <t>Глобольное изменение климата</t>
  </si>
  <si>
    <t>Морозова Марина Валентиновна</t>
  </si>
  <si>
    <t>Гвардейцы улицы Победы</t>
  </si>
  <si>
    <t>МБОУ "Озерецкая СОШ"</t>
  </si>
  <si>
    <t>Мониторинг влияния вредоносных бытовых отходов на окружающую среду.</t>
  </si>
  <si>
    <t>Петриева Ольга Александровна</t>
  </si>
  <si>
    <t>Эксперименты с неньютоновской жидкостью.</t>
  </si>
  <si>
    <t>Арбузов Александр Анатольевич</t>
  </si>
  <si>
    <t>МБОУ "Дрезненская гимназия"</t>
  </si>
  <si>
    <t>Богатырева Ольга Юрьевна</t>
  </si>
  <si>
    <t>"Влияние СМИ на формирование общества</t>
  </si>
  <si>
    <t>"Личность преступника и особенности формирования девиантного поведения"</t>
  </si>
  <si>
    <t>"Эпистолярный жанр: от истоков к современности</t>
  </si>
  <si>
    <t>Галядкина Виктория Михайловна</t>
  </si>
  <si>
    <t>МБОУ "Юркинская ООШ"</t>
  </si>
  <si>
    <t>Орехово-Зуевский район  в числах и датах.</t>
  </si>
  <si>
    <t>Трушина Надежда Павловна</t>
  </si>
  <si>
    <t>МБОУ "Ликино-Дулевская СОШ №5"</t>
  </si>
  <si>
    <t>Магденко Ярослава Владимировна</t>
  </si>
  <si>
    <t>Саввичева Ольга Васильевна</t>
  </si>
  <si>
    <t>"Генномодифицированные продукты в экономике"</t>
  </si>
  <si>
    <t>Елисеева Светлана Владимировна</t>
  </si>
  <si>
    <t>"Языковые особенности sms-сообщений"</t>
  </si>
  <si>
    <t>МАОУ Демиховский лицей"</t>
  </si>
  <si>
    <t>Киселева Юлия Анатольевна</t>
  </si>
  <si>
    <t>Вьюшкина Наталья</t>
  </si>
  <si>
    <t>Николаева Анастасия</t>
  </si>
  <si>
    <t>Тюрникова Кира</t>
  </si>
  <si>
    <t>Решетняк Дарья</t>
  </si>
  <si>
    <t>Манаенкова Виктория</t>
  </si>
  <si>
    <t>Белова Татьяня</t>
  </si>
  <si>
    <t>Немова Юлия</t>
  </si>
  <si>
    <t>Кутузова Анастасия</t>
  </si>
  <si>
    <t>Романов Даниил</t>
  </si>
  <si>
    <t>Петрова Ирина</t>
  </si>
  <si>
    <t>Абрамова София</t>
  </si>
  <si>
    <t>Шилова Алеся</t>
  </si>
  <si>
    <t>Ратников Максим</t>
  </si>
  <si>
    <t>Зорочкин Сергей Иванович</t>
  </si>
  <si>
    <t>рейтинг</t>
  </si>
  <si>
    <t>класс</t>
  </si>
  <si>
    <t>ОО</t>
  </si>
  <si>
    <t>тема</t>
  </si>
  <si>
    <t>Особенности английских идиом</t>
  </si>
  <si>
    <t>Сравнительный анализ британского и американского вариантов английского языка</t>
  </si>
  <si>
    <t>I тур</t>
  </si>
  <si>
    <t>II тур</t>
  </si>
  <si>
    <t>итого</t>
  </si>
  <si>
    <t>статус</t>
  </si>
  <si>
    <t>учитель</t>
  </si>
  <si>
    <t>Момотова Алена</t>
  </si>
  <si>
    <t>Севрук Елена</t>
  </si>
  <si>
    <t>Дети и война</t>
  </si>
  <si>
    <t>Татуировки обских народов Ханты и Манси</t>
  </si>
  <si>
    <t xml:space="preserve">Фальсификация исторических фактов в период начала ВОВ </t>
  </si>
  <si>
    <t>Тяглова Наталья</t>
  </si>
  <si>
    <t>Шишова Татьяна</t>
  </si>
  <si>
    <t>Маркова Анастасия</t>
  </si>
  <si>
    <t>Новикова Варвара</t>
  </si>
  <si>
    <t>Князева Дарья</t>
  </si>
  <si>
    <t>О чём поведал картофель</t>
  </si>
  <si>
    <t>Куртикова Алия</t>
  </si>
  <si>
    <t>Жорова Юлия</t>
  </si>
  <si>
    <t>Махров Даниил</t>
  </si>
  <si>
    <t>Пирязева Елизавета</t>
  </si>
  <si>
    <t>Скирда Матвей</t>
  </si>
  <si>
    <t>Фокин Филипп</t>
  </si>
  <si>
    <t>Сапожников Николай Тронова Елена</t>
  </si>
  <si>
    <t>Наблюдение за фазами луны</t>
  </si>
  <si>
    <t>Жукова Алена</t>
  </si>
  <si>
    <t>МБОУ "Соболевская СОШ"</t>
  </si>
  <si>
    <t>Солнечная символика на наличниках поселения с. Соболево</t>
  </si>
  <si>
    <t>Победитель</t>
  </si>
  <si>
    <t>Призер</t>
  </si>
  <si>
    <t>Участник</t>
  </si>
  <si>
    <t>Жюри в составе:</t>
  </si>
  <si>
    <t>Постановило:  утвердить следующие</t>
  </si>
  <si>
    <t>П Р О Т О К О Л от 31.03.2015 г.</t>
  </si>
  <si>
    <t>(Секция иностранных языков)</t>
  </si>
  <si>
    <t>Сорокина Наталья Игоревна, МАОУ "Куровская СОШ №6" - председатель жюри; Сенина Надежда Алексеевна, МАОУ "Давыдовская гимназия";</t>
  </si>
  <si>
    <t>Щукина Татьяна Викторовна, МБОУ "Щетиновская СОШ"; Ольшанская Нина Александровна, МБОУ "Ново-Снопковская СОШ"</t>
  </si>
  <si>
    <t xml:space="preserve"> - результаты участников,</t>
  </si>
  <si>
    <t xml:space="preserve"> - рейтинг участников</t>
  </si>
  <si>
    <t xml:space="preserve"> - статус участников</t>
  </si>
  <si>
    <t>Степанова Ирина Анатольевна, МАОУ "Давыдовский лицей" -председатель жюри; Гуржий Юрий Анатольевич, МАОУ "Демиховский лицей"</t>
  </si>
  <si>
    <t>Буланова Любовь Анатольевна, МАОУ "Куровская гимназия"</t>
  </si>
  <si>
    <t>неявка</t>
  </si>
  <si>
    <t>Кононов Герман</t>
  </si>
  <si>
    <t>Валютный курс</t>
  </si>
  <si>
    <t>(Секция социальных дисциплин)</t>
  </si>
  <si>
    <t>(Секция истории)</t>
  </si>
  <si>
    <t>Силкин Иван Дмитриевич, МБОУ "Малодубенская СОШ" -председатель жюри; Алексеева Татьяна Владимировна, МАОУ "Куровская СОШ №2"</t>
  </si>
  <si>
    <t>Тетеркина Татьяна Александровна, МБОУ "Ликино-Дулевская ООШ №4"</t>
  </si>
  <si>
    <t>Зеленков Андрей</t>
  </si>
  <si>
    <t>Горячева Наталья Юрьевна, МБОУ "Ликино - Дулевская СОШ №5" -председатель жюри; Майорова Елена Николаевна, МБОУ "Дрезненская гимназия"</t>
  </si>
  <si>
    <t>Филиппова Елена Сергеевна, МБОУ "Кабановская СОШ"</t>
  </si>
  <si>
    <t>(Секция естественно-научных дисциплин)</t>
  </si>
  <si>
    <t>(Секция физико-математических дисциплин)</t>
  </si>
  <si>
    <t>Романчук Галина Михайловна, МАОУ "Куровская гимназия" -председатель жюри; Ковалева Елена Петровна, МБОУ "Губинская СОШ"</t>
  </si>
  <si>
    <t>Посталатьева Наталья Ивановна, МБОУ "Куровская СОШ №1"</t>
  </si>
  <si>
    <t>(Секция русского языка и литературы)</t>
  </si>
  <si>
    <t>Носова Ирина Владимировна, МБОУ "Ликино-Дулевская ООШ №4"</t>
  </si>
  <si>
    <t>Перепелкова Анастасия</t>
  </si>
  <si>
    <t>Григоркина Ксения</t>
  </si>
  <si>
    <t>Семенов Игорь</t>
  </si>
  <si>
    <t>Максимова Елизавета</t>
  </si>
  <si>
    <t>Носова Татьяна Николаевна, МБОУ "Ликино-Дулевская гимназия" -председатель жюри; Царева Оксана Васильевна, МБОУ "Горская ООШ";</t>
  </si>
  <si>
    <t>заседания жюри районного конкурса проектных и исследовательских работ "День науки -2015"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</si>
</sst>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51">
    <font>
      <sz val="10"/>
      <name val="Arial"/>
      <family val="0"/>
    </font>
    <font>
      <sz val="11"/>
      <name val="Times New Roman"/>
      <family val="1"/>
    </font>
    <font>
      <sz val="9"/>
      <name val="Times New Roman"/>
      <family val="1"/>
    </font>
    <font>
      <sz val="8"/>
      <name val="Arial"/>
      <family val="0"/>
    </font>
    <font>
      <sz val="10"/>
      <name val="Times New Roman"/>
      <family val="1"/>
    </font>
    <font>
      <sz val="10"/>
      <name val="Arial Narrow"/>
      <family val="2"/>
    </font>
    <font>
      <b/>
      <i/>
      <sz val="12"/>
      <name val="Arial Narrow"/>
      <family val="2"/>
    </font>
    <font>
      <sz val="11"/>
      <name val="Arial Narrow"/>
      <family val="2"/>
    </font>
    <font>
      <b/>
      <i/>
      <sz val="11"/>
      <color indexed="8"/>
      <name val="Calibri"/>
      <family val="2"/>
    </font>
    <font>
      <sz val="12"/>
      <color indexed="8"/>
      <name val="Arial Narrow"/>
      <family val="2"/>
    </font>
    <font>
      <sz val="16"/>
      <name val="Arial"/>
      <family val="2"/>
    </font>
    <font>
      <b/>
      <i/>
      <sz val="16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CCFF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37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 shrinkToFit="1"/>
    </xf>
    <xf numFmtId="0" fontId="0" fillId="0" borderId="0" xfId="0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6" fillId="0" borderId="0" xfId="0" applyFont="1" applyAlignment="1">
      <alignment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7" fillId="0" borderId="12" xfId="0" applyFont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0" fillId="0" borderId="16" xfId="0" applyFont="1" applyBorder="1" applyAlignment="1">
      <alignment textRotation="90"/>
    </xf>
    <xf numFmtId="0" fontId="0" fillId="0" borderId="17" xfId="0" applyFont="1" applyBorder="1" applyAlignment="1">
      <alignment/>
    </xf>
    <xf numFmtId="0" fontId="7" fillId="0" borderId="18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1" fillId="0" borderId="15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center"/>
    </xf>
    <xf numFmtId="0" fontId="0" fillId="0" borderId="17" xfId="0" applyFont="1" applyBorder="1" applyAlignment="1">
      <alignment horizontal="center" textRotation="90"/>
    </xf>
    <xf numFmtId="0" fontId="0" fillId="0" borderId="19" xfId="0" applyFont="1" applyBorder="1" applyAlignment="1">
      <alignment horizontal="center"/>
    </xf>
    <xf numFmtId="0" fontId="1" fillId="33" borderId="10" xfId="0" applyFont="1" applyFill="1" applyBorder="1" applyAlignment="1">
      <alignment horizontal="left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/>
    </xf>
    <xf numFmtId="0" fontId="1" fillId="0" borderId="18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0" fillId="0" borderId="21" xfId="0" applyFont="1" applyBorder="1" applyAlignment="1">
      <alignment textRotation="90"/>
    </xf>
    <xf numFmtId="0" fontId="0" fillId="0" borderId="20" xfId="0" applyFont="1" applyBorder="1" applyAlignment="1">
      <alignment horizontal="center" textRotation="90"/>
    </xf>
    <xf numFmtId="0" fontId="0" fillId="0" borderId="22" xfId="0" applyFont="1" applyBorder="1" applyAlignment="1">
      <alignment horizontal="center"/>
    </xf>
    <xf numFmtId="0" fontId="0" fillId="0" borderId="20" xfId="0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7" fillId="19" borderId="23" xfId="0" applyFont="1" applyFill="1" applyBorder="1" applyAlignment="1">
      <alignment horizontal="left" vertical="center" wrapText="1"/>
    </xf>
    <xf numFmtId="0" fontId="7" fillId="19" borderId="24" xfId="0" applyFont="1" applyFill="1" applyBorder="1" applyAlignment="1">
      <alignment horizontal="left" vertical="center" wrapText="1"/>
    </xf>
    <xf numFmtId="0" fontId="5" fillId="19" borderId="24" xfId="0" applyFont="1" applyFill="1" applyBorder="1" applyAlignment="1">
      <alignment horizontal="left" vertical="center" wrapText="1"/>
    </xf>
    <xf numFmtId="0" fontId="5" fillId="19" borderId="24" xfId="0" applyFont="1" applyFill="1" applyBorder="1" applyAlignment="1">
      <alignment horizontal="center" vertical="center" wrapText="1"/>
    </xf>
    <xf numFmtId="0" fontId="5" fillId="19" borderId="25" xfId="0" applyFont="1" applyFill="1" applyBorder="1" applyAlignment="1">
      <alignment horizontal="left" vertical="center" wrapText="1"/>
    </xf>
    <xf numFmtId="0" fontId="7" fillId="7" borderId="12" xfId="0" applyFont="1" applyFill="1" applyBorder="1" applyAlignment="1">
      <alignment horizontal="left" vertical="center" wrapText="1"/>
    </xf>
    <xf numFmtId="0" fontId="7" fillId="7" borderId="10" xfId="0" applyFont="1" applyFill="1" applyBorder="1" applyAlignment="1">
      <alignment horizontal="left" vertical="center" wrapText="1"/>
    </xf>
    <xf numFmtId="0" fontId="5" fillId="7" borderId="10" xfId="0" applyFont="1" applyFill="1" applyBorder="1" applyAlignment="1">
      <alignment horizontal="left" vertical="center" wrapText="1"/>
    </xf>
    <xf numFmtId="0" fontId="5" fillId="7" borderId="10" xfId="0" applyFont="1" applyFill="1" applyBorder="1" applyAlignment="1">
      <alignment horizontal="center" vertical="center" wrapText="1"/>
    </xf>
    <xf numFmtId="0" fontId="5" fillId="7" borderId="14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/>
    </xf>
    <xf numFmtId="0" fontId="0" fillId="0" borderId="17" xfId="0" applyFont="1" applyBorder="1" applyAlignment="1">
      <alignment textRotation="90"/>
    </xf>
    <xf numFmtId="0" fontId="0" fillId="0" borderId="19" xfId="0" applyFont="1" applyBorder="1" applyAlignment="1">
      <alignment/>
    </xf>
    <xf numFmtId="0" fontId="7" fillId="34" borderId="23" xfId="0" applyFont="1" applyFill="1" applyBorder="1" applyAlignment="1">
      <alignment horizontal="left" vertical="center" wrapText="1"/>
    </xf>
    <xf numFmtId="0" fontId="7" fillId="34" borderId="24" xfId="0" applyFont="1" applyFill="1" applyBorder="1" applyAlignment="1">
      <alignment horizontal="left" vertical="center" wrapText="1"/>
    </xf>
    <xf numFmtId="0" fontId="5" fillId="34" borderId="24" xfId="0" applyFont="1" applyFill="1" applyBorder="1" applyAlignment="1">
      <alignment horizontal="left" vertical="center" wrapText="1"/>
    </xf>
    <xf numFmtId="0" fontId="5" fillId="34" borderId="24" xfId="0" applyFont="1" applyFill="1" applyBorder="1" applyAlignment="1">
      <alignment horizontal="center" vertical="center" wrapText="1"/>
    </xf>
    <xf numFmtId="0" fontId="5" fillId="34" borderId="25" xfId="0" applyFont="1" applyFill="1" applyBorder="1" applyAlignment="1">
      <alignment horizontal="left" vertical="center" wrapText="1"/>
    </xf>
    <xf numFmtId="0" fontId="7" fillId="35" borderId="12" xfId="0" applyFont="1" applyFill="1" applyBorder="1" applyAlignment="1">
      <alignment horizontal="left" vertical="center" wrapText="1"/>
    </xf>
    <xf numFmtId="0" fontId="7" fillId="35" borderId="10" xfId="0" applyFont="1" applyFill="1" applyBorder="1" applyAlignment="1">
      <alignment horizontal="left" vertical="center" wrapText="1"/>
    </xf>
    <xf numFmtId="0" fontId="5" fillId="35" borderId="10" xfId="0" applyFont="1" applyFill="1" applyBorder="1" applyAlignment="1">
      <alignment horizontal="left" vertical="center" wrapText="1"/>
    </xf>
    <xf numFmtId="0" fontId="5" fillId="35" borderId="10" xfId="0" applyFont="1" applyFill="1" applyBorder="1" applyAlignment="1">
      <alignment horizontal="center" vertical="center" wrapText="1"/>
    </xf>
    <xf numFmtId="0" fontId="5" fillId="35" borderId="14" xfId="0" applyFont="1" applyFill="1" applyBorder="1" applyAlignment="1">
      <alignment horizontal="left" vertical="center" wrapText="1"/>
    </xf>
    <xf numFmtId="0" fontId="0" fillId="0" borderId="20" xfId="0" applyFont="1" applyBorder="1" applyAlignment="1">
      <alignment horizontal="left"/>
    </xf>
    <xf numFmtId="0" fontId="1" fillId="15" borderId="23" xfId="0" applyFont="1" applyFill="1" applyBorder="1" applyAlignment="1">
      <alignment horizontal="center" vertical="center" wrapText="1"/>
    </xf>
    <xf numFmtId="0" fontId="1" fillId="15" borderId="24" xfId="0" applyFont="1" applyFill="1" applyBorder="1" applyAlignment="1">
      <alignment horizontal="left" vertical="center" wrapText="1"/>
    </xf>
    <xf numFmtId="0" fontId="1" fillId="15" borderId="24" xfId="0" applyFont="1" applyFill="1" applyBorder="1" applyAlignment="1">
      <alignment horizontal="center" vertical="center" wrapText="1"/>
    </xf>
    <xf numFmtId="0" fontId="1" fillId="15" borderId="25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left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5" fillId="15" borderId="24" xfId="0" applyFont="1" applyFill="1" applyBorder="1" applyAlignment="1">
      <alignment/>
    </xf>
    <xf numFmtId="0" fontId="5" fillId="3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5" fillId="0" borderId="13" xfId="0" applyFont="1" applyBorder="1" applyAlignment="1">
      <alignment/>
    </xf>
    <xf numFmtId="0" fontId="1" fillId="33" borderId="26" xfId="0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left"/>
    </xf>
    <xf numFmtId="0" fontId="1" fillId="36" borderId="23" xfId="0" applyFont="1" applyFill="1" applyBorder="1" applyAlignment="1">
      <alignment horizontal="center" vertical="center" wrapText="1"/>
    </xf>
    <xf numFmtId="0" fontId="1" fillId="36" borderId="24" xfId="0" applyFont="1" applyFill="1" applyBorder="1" applyAlignment="1">
      <alignment horizontal="center" vertical="center" wrapText="1"/>
    </xf>
    <xf numFmtId="0" fontId="2" fillId="36" borderId="24" xfId="0" applyFont="1" applyFill="1" applyBorder="1" applyAlignment="1">
      <alignment horizontal="center" vertical="center" wrapText="1"/>
    </xf>
    <xf numFmtId="0" fontId="0" fillId="36" borderId="24" xfId="0" applyFill="1" applyBorder="1" applyAlignment="1">
      <alignment/>
    </xf>
    <xf numFmtId="0" fontId="1" fillId="36" borderId="25" xfId="0" applyFont="1" applyFill="1" applyBorder="1" applyAlignment="1">
      <alignment horizontal="center" vertical="center" wrapText="1"/>
    </xf>
    <xf numFmtId="0" fontId="1" fillId="37" borderId="12" xfId="0" applyFont="1" applyFill="1" applyBorder="1" applyAlignment="1">
      <alignment horizontal="center" vertical="center" wrapText="1"/>
    </xf>
    <xf numFmtId="0" fontId="1" fillId="37" borderId="10" xfId="0" applyFont="1" applyFill="1" applyBorder="1" applyAlignment="1">
      <alignment horizontal="center" vertical="center" wrapText="1"/>
    </xf>
    <xf numFmtId="0" fontId="2" fillId="37" borderId="10" xfId="0" applyFont="1" applyFill="1" applyBorder="1" applyAlignment="1">
      <alignment horizontal="center" vertical="center" wrapText="1"/>
    </xf>
    <xf numFmtId="0" fontId="0" fillId="37" borderId="10" xfId="0" applyFill="1" applyBorder="1" applyAlignment="1">
      <alignment/>
    </xf>
    <xf numFmtId="0" fontId="1" fillId="37" borderId="14" xfId="0" applyFont="1" applyFill="1" applyBorder="1" applyAlignment="1">
      <alignment horizontal="center" vertical="center" wrapText="1"/>
    </xf>
    <xf numFmtId="0" fontId="1" fillId="38" borderId="23" xfId="0" applyFont="1" applyFill="1" applyBorder="1" applyAlignment="1">
      <alignment horizontal="center" vertical="center" wrapText="1"/>
    </xf>
    <xf numFmtId="0" fontId="1" fillId="38" borderId="24" xfId="0" applyFont="1" applyFill="1" applyBorder="1" applyAlignment="1">
      <alignment horizontal="left" vertical="center" wrapText="1"/>
    </xf>
    <xf numFmtId="0" fontId="1" fillId="38" borderId="24" xfId="0" applyFont="1" applyFill="1" applyBorder="1" applyAlignment="1">
      <alignment horizontal="center" vertical="center" wrapText="1"/>
    </xf>
    <xf numFmtId="0" fontId="0" fillId="38" borderId="24" xfId="0" applyFill="1" applyBorder="1" applyAlignment="1">
      <alignment/>
    </xf>
    <xf numFmtId="0" fontId="1" fillId="38" borderId="25" xfId="0" applyFont="1" applyFill="1" applyBorder="1" applyAlignment="1">
      <alignment horizontal="center" vertical="center" wrapText="1"/>
    </xf>
    <xf numFmtId="0" fontId="1" fillId="31" borderId="12" xfId="0" applyFont="1" applyFill="1" applyBorder="1" applyAlignment="1">
      <alignment horizontal="center" vertical="center" wrapText="1"/>
    </xf>
    <xf numFmtId="0" fontId="1" fillId="31" borderId="10" xfId="0" applyFont="1" applyFill="1" applyBorder="1" applyAlignment="1">
      <alignment horizontal="left" vertical="center" wrapText="1"/>
    </xf>
    <xf numFmtId="0" fontId="1" fillId="31" borderId="10" xfId="0" applyFont="1" applyFill="1" applyBorder="1" applyAlignment="1">
      <alignment horizontal="center" vertical="center" wrapText="1"/>
    </xf>
    <xf numFmtId="0" fontId="1" fillId="31" borderId="11" xfId="0" applyFont="1" applyFill="1" applyBorder="1" applyAlignment="1">
      <alignment horizontal="center" vertical="center" wrapText="1"/>
    </xf>
    <xf numFmtId="0" fontId="0" fillId="31" borderId="10" xfId="0" applyFill="1" applyBorder="1" applyAlignment="1">
      <alignment/>
    </xf>
    <xf numFmtId="0" fontId="1" fillId="31" borderId="14" xfId="0" applyFont="1" applyFill="1" applyBorder="1" applyAlignment="1">
      <alignment horizontal="center" vertical="center" wrapText="1"/>
    </xf>
    <xf numFmtId="0" fontId="1" fillId="39" borderId="23" xfId="0" applyFont="1" applyFill="1" applyBorder="1" applyAlignment="1">
      <alignment horizontal="center" vertical="center" wrapText="1"/>
    </xf>
    <xf numFmtId="0" fontId="1" fillId="39" borderId="24" xfId="0" applyFont="1" applyFill="1" applyBorder="1" applyAlignment="1">
      <alignment horizontal="center" vertical="center" wrapText="1"/>
    </xf>
    <xf numFmtId="0" fontId="0" fillId="39" borderId="24" xfId="0" applyFont="1" applyFill="1" applyBorder="1" applyAlignment="1">
      <alignment/>
    </xf>
    <xf numFmtId="0" fontId="1" fillId="39" borderId="25" xfId="0" applyFont="1" applyFill="1" applyBorder="1" applyAlignment="1">
      <alignment horizontal="center" vertical="center" wrapText="1"/>
    </xf>
    <xf numFmtId="0" fontId="1" fillId="40" borderId="12" xfId="0" applyFont="1" applyFill="1" applyBorder="1" applyAlignment="1">
      <alignment horizontal="center" vertical="center" wrapText="1"/>
    </xf>
    <xf numFmtId="0" fontId="1" fillId="40" borderId="10" xfId="0" applyFont="1" applyFill="1" applyBorder="1" applyAlignment="1">
      <alignment horizontal="center" vertical="center" wrapText="1"/>
    </xf>
    <xf numFmtId="0" fontId="0" fillId="40" borderId="10" xfId="0" applyFont="1" applyFill="1" applyBorder="1" applyAlignment="1">
      <alignment/>
    </xf>
    <xf numFmtId="0" fontId="1" fillId="40" borderId="14" xfId="0" applyFont="1" applyFill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7;&#1072;&#1103;&#1074;&#1082;&#1072;%20&#1057;&#1054;&#1064;%205%20&#1044;&#1077;&#1085;&#1100;%20&#1085;&#1072;&#1091;&#1082;&#1080;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писок участников"/>
      <sheetName val="Лист1"/>
    </sheetNames>
    <sheetDataSet>
      <sheetData sheetId="1">
        <row r="1">
          <cell r="A1" t="str">
            <v>Абрамовская ООШ</v>
          </cell>
          <cell r="B1" t="str">
            <v>ж</v>
          </cell>
          <cell r="C1" t="str">
            <v>гуманитарной</v>
          </cell>
          <cell r="D1" t="str">
            <v>биология</v>
          </cell>
        </row>
        <row r="2">
          <cell r="A2" t="str">
            <v>Авсюнинская СОШ</v>
          </cell>
          <cell r="B2" t="str">
            <v>м</v>
          </cell>
          <cell r="C2" t="str">
            <v>естественно-научной</v>
          </cell>
          <cell r="D2" t="str">
            <v>география</v>
          </cell>
        </row>
        <row r="3">
          <cell r="A3" t="str">
            <v>Анциферовская ООШ</v>
          </cell>
          <cell r="C3" t="str">
            <v>общественных дисциплин</v>
          </cell>
          <cell r="D3" t="str">
            <v>иностранные языки</v>
          </cell>
        </row>
        <row r="4">
          <cell r="A4" t="str">
            <v>Верейская СОШ</v>
          </cell>
          <cell r="C4" t="str">
            <v>физико - математической</v>
          </cell>
          <cell r="D4" t="str">
            <v>информатика</v>
          </cell>
        </row>
        <row r="5">
          <cell r="A5" t="str">
            <v>Войново-Горская ООШ</v>
          </cell>
          <cell r="D5" t="str">
            <v>история</v>
          </cell>
        </row>
        <row r="6">
          <cell r="A6" t="str">
            <v>Горская ООШ</v>
          </cell>
          <cell r="D6" t="str">
            <v>литература</v>
          </cell>
        </row>
        <row r="7">
          <cell r="A7" t="str">
            <v>Губинская СОШ</v>
          </cell>
          <cell r="D7" t="str">
            <v>математика</v>
          </cell>
        </row>
        <row r="8">
          <cell r="A8" t="str">
            <v>Давыдовская гимназия</v>
          </cell>
          <cell r="D8" t="str">
            <v>обществознание</v>
          </cell>
        </row>
        <row r="9">
          <cell r="A9" t="str">
            <v>Давыдовский лицей</v>
          </cell>
          <cell r="D9" t="str">
            <v>право</v>
          </cell>
        </row>
        <row r="10">
          <cell r="A10" t="str">
            <v>Демиховский лицей</v>
          </cell>
          <cell r="D10" t="str">
            <v>русский язык</v>
          </cell>
        </row>
        <row r="11">
          <cell r="A11" t="str">
            <v>Дрезненская гимназия</v>
          </cell>
          <cell r="D11" t="str">
            <v>физика</v>
          </cell>
        </row>
        <row r="12">
          <cell r="A12" t="str">
            <v>Дрезненская СОШ №1</v>
          </cell>
          <cell r="D12" t="str">
            <v>химия</v>
          </cell>
        </row>
        <row r="13">
          <cell r="A13" t="str">
            <v>Заволенская ООШ</v>
          </cell>
          <cell r="D13" t="str">
            <v>экология</v>
          </cell>
        </row>
        <row r="14">
          <cell r="A14" t="str">
            <v>Запутновская СОШ</v>
          </cell>
          <cell r="D14" t="str">
            <v>экономика</v>
          </cell>
        </row>
        <row r="15">
          <cell r="A15" t="str">
            <v>Ильинская СОШ</v>
          </cell>
        </row>
        <row r="16">
          <cell r="A16" t="str">
            <v>Кабановская СОШ</v>
          </cell>
        </row>
        <row r="17">
          <cell r="A17" t="str">
            <v>Куровская гимназия</v>
          </cell>
        </row>
        <row r="18">
          <cell r="A18" t="str">
            <v>Куровская СОШ №1</v>
          </cell>
        </row>
        <row r="19">
          <cell r="A19" t="str">
            <v>Куровская СОШ №2</v>
          </cell>
        </row>
        <row r="20">
          <cell r="A20" t="str">
            <v>Куровская СОШ №6</v>
          </cell>
        </row>
        <row r="21">
          <cell r="A21" t="str">
            <v>Ликино-Дулевская гимназия</v>
          </cell>
        </row>
        <row r="22">
          <cell r="A22" t="str">
            <v>Ликино-Дулевская ООШ №2</v>
          </cell>
        </row>
        <row r="23">
          <cell r="A23" t="str">
            <v>Ликино-Дулёвская ООШ №3</v>
          </cell>
        </row>
        <row r="24">
          <cell r="A24" t="str">
            <v>Ликино-Дулёвская ООШ №4</v>
          </cell>
        </row>
        <row r="25">
          <cell r="A25" t="str">
            <v>Ликино-Дулевская СОШ №5</v>
          </cell>
        </row>
        <row r="26">
          <cell r="A26" t="str">
            <v>Ликино-Дулевский лицей</v>
          </cell>
        </row>
        <row r="27">
          <cell r="A27" t="str">
            <v>Малодубенская СОШ</v>
          </cell>
        </row>
        <row r="28">
          <cell r="A28" t="str">
            <v>Мисцевская ООШ №1</v>
          </cell>
        </row>
        <row r="29">
          <cell r="A29" t="str">
            <v>Мисцевская ООШ №2</v>
          </cell>
        </row>
        <row r="30">
          <cell r="A30" t="str">
            <v>Новинская СОШ</v>
          </cell>
        </row>
        <row r="31">
          <cell r="A31" t="str">
            <v>Ново-Снопковская ООШ</v>
          </cell>
        </row>
        <row r="32">
          <cell r="A32" t="str">
            <v>Озерецкая СОШ</v>
          </cell>
        </row>
        <row r="33">
          <cell r="A33" t="str">
            <v>Соболевская СОШ</v>
          </cell>
        </row>
        <row r="34">
          <cell r="A34" t="str">
            <v>Школа-детсад №1</v>
          </cell>
        </row>
        <row r="35">
          <cell r="A35" t="str">
            <v>Щетиновская СОШ</v>
          </cell>
        </row>
        <row r="36">
          <cell r="A36" t="str">
            <v>Юркинская ООШ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7"/>
  <sheetViews>
    <sheetView tabSelected="1" zoomScalePageLayoutView="0" workbookViewId="0" topLeftCell="A10">
      <selection activeCell="L6" sqref="L6"/>
    </sheetView>
  </sheetViews>
  <sheetFormatPr defaultColWidth="9.140625" defaultRowHeight="12.75"/>
  <cols>
    <col min="1" max="1" width="3.8515625" style="0" customWidth="1"/>
    <col min="2" max="2" width="19.00390625" style="0" customWidth="1"/>
    <col min="3" max="3" width="4.57421875" style="0" customWidth="1"/>
    <col min="4" max="4" width="25.00390625" style="0" customWidth="1"/>
    <col min="5" max="5" width="35.8515625" style="0" customWidth="1"/>
    <col min="6" max="7" width="8.7109375" style="0" customWidth="1"/>
    <col min="8" max="8" width="6.57421875" style="0" customWidth="1"/>
    <col min="9" max="9" width="10.7109375" style="0" customWidth="1"/>
    <col min="10" max="10" width="19.140625" style="0" customWidth="1"/>
  </cols>
  <sheetData>
    <row r="1" spans="2:5" ht="21">
      <c r="B1" s="59"/>
      <c r="C1" s="60"/>
      <c r="D1" s="60"/>
      <c r="E1" s="60" t="s">
        <v>128</v>
      </c>
    </row>
    <row r="2" spans="2:11" ht="21">
      <c r="B2" s="60" t="s">
        <v>158</v>
      </c>
      <c r="C2" s="60"/>
      <c r="D2" s="60"/>
      <c r="E2" s="59"/>
      <c r="F2" s="57"/>
      <c r="G2" s="57"/>
      <c r="H2" s="57"/>
      <c r="J2" s="57"/>
      <c r="K2" s="57"/>
    </row>
    <row r="3" spans="2:11" ht="21">
      <c r="B3" s="60"/>
      <c r="C3" s="60"/>
      <c r="D3" s="60"/>
      <c r="E3" s="60" t="s">
        <v>129</v>
      </c>
      <c r="F3" s="57"/>
      <c r="G3" s="57"/>
      <c r="H3" s="57"/>
      <c r="J3" s="57"/>
      <c r="K3" s="57"/>
    </row>
    <row r="4" spans="2:4" ht="15">
      <c r="B4" s="57"/>
      <c r="D4" s="57" t="s">
        <v>126</v>
      </c>
    </row>
    <row r="5" ht="15.75">
      <c r="B5" s="58" t="s">
        <v>130</v>
      </c>
    </row>
    <row r="6" ht="15.75">
      <c r="B6" s="58" t="s">
        <v>131</v>
      </c>
    </row>
    <row r="7" spans="2:14" ht="15.75">
      <c r="B7" s="11"/>
      <c r="D7" s="57" t="s">
        <v>127</v>
      </c>
      <c r="N7" s="11"/>
    </row>
    <row r="8" spans="2:14" ht="15.75">
      <c r="B8" s="11"/>
      <c r="D8" s="58" t="s">
        <v>132</v>
      </c>
      <c r="N8" s="11"/>
    </row>
    <row r="9" ht="15.75">
      <c r="D9" s="58" t="s">
        <v>133</v>
      </c>
    </row>
    <row r="10" ht="16.5" thickBot="1">
      <c r="D10" s="58" t="s">
        <v>134</v>
      </c>
    </row>
    <row r="11" spans="1:10" ht="37.5" customHeight="1" thickBot="1">
      <c r="A11" s="53" t="s">
        <v>90</v>
      </c>
      <c r="B11" s="56" t="s">
        <v>0</v>
      </c>
      <c r="C11" s="53" t="s">
        <v>91</v>
      </c>
      <c r="D11" s="56" t="s">
        <v>92</v>
      </c>
      <c r="E11" s="56" t="s">
        <v>93</v>
      </c>
      <c r="F11" s="56" t="s">
        <v>96</v>
      </c>
      <c r="G11" s="56" t="s">
        <v>97</v>
      </c>
      <c r="H11" s="56" t="s">
        <v>98</v>
      </c>
      <c r="I11" s="56" t="s">
        <v>99</v>
      </c>
      <c r="J11" s="56" t="s">
        <v>100</v>
      </c>
    </row>
    <row r="12" spans="1:10" ht="49.5" customHeight="1">
      <c r="A12" s="61">
        <v>1</v>
      </c>
      <c r="B12" s="62" t="s">
        <v>77</v>
      </c>
      <c r="C12" s="62">
        <v>9</v>
      </c>
      <c r="D12" s="63" t="s">
        <v>37</v>
      </c>
      <c r="E12" s="64" t="s">
        <v>38</v>
      </c>
      <c r="F12" s="62">
        <v>60</v>
      </c>
      <c r="G12" s="62">
        <v>25</v>
      </c>
      <c r="H12" s="62">
        <f aca="true" t="shared" si="0" ref="H12:H17">F12+G12</f>
        <v>85</v>
      </c>
      <c r="I12" s="62" t="s">
        <v>123</v>
      </c>
      <c r="J12" s="65" t="s">
        <v>39</v>
      </c>
    </row>
    <row r="13" spans="1:10" ht="41.25" customHeight="1">
      <c r="A13" s="66">
        <v>2</v>
      </c>
      <c r="B13" s="67" t="s">
        <v>76</v>
      </c>
      <c r="C13" s="67">
        <v>9</v>
      </c>
      <c r="D13" s="68" t="s">
        <v>30</v>
      </c>
      <c r="E13" s="69" t="s">
        <v>31</v>
      </c>
      <c r="F13" s="67">
        <v>60</v>
      </c>
      <c r="G13" s="67">
        <v>23</v>
      </c>
      <c r="H13" s="67">
        <f t="shared" si="0"/>
        <v>83</v>
      </c>
      <c r="I13" s="67" t="s">
        <v>124</v>
      </c>
      <c r="J13" s="70" t="s">
        <v>32</v>
      </c>
    </row>
    <row r="14" spans="1:10" ht="39" customHeight="1">
      <c r="A14" s="17">
        <v>3</v>
      </c>
      <c r="B14" s="12" t="s">
        <v>80</v>
      </c>
      <c r="C14" s="13">
        <v>9</v>
      </c>
      <c r="D14" s="21" t="s">
        <v>74</v>
      </c>
      <c r="E14" s="14" t="s">
        <v>95</v>
      </c>
      <c r="F14" s="12">
        <v>53</v>
      </c>
      <c r="G14" s="12">
        <v>20</v>
      </c>
      <c r="H14" s="12">
        <f t="shared" si="0"/>
        <v>73</v>
      </c>
      <c r="I14" s="12" t="s">
        <v>125</v>
      </c>
      <c r="J14" s="24" t="s">
        <v>75</v>
      </c>
    </row>
    <row r="15" spans="1:10" ht="46.5" customHeight="1">
      <c r="A15" s="18">
        <v>4</v>
      </c>
      <c r="B15" s="13" t="s">
        <v>81</v>
      </c>
      <c r="C15" s="13">
        <v>11</v>
      </c>
      <c r="D15" s="22" t="s">
        <v>37</v>
      </c>
      <c r="E15" s="15" t="s">
        <v>40</v>
      </c>
      <c r="F15" s="13">
        <v>43</v>
      </c>
      <c r="G15" s="13">
        <v>24</v>
      </c>
      <c r="H15" s="12">
        <f t="shared" si="0"/>
        <v>67</v>
      </c>
      <c r="I15" s="12" t="s">
        <v>125</v>
      </c>
      <c r="J15" s="24" t="s">
        <v>41</v>
      </c>
    </row>
    <row r="16" spans="1:10" ht="41.25" customHeight="1">
      <c r="A16" s="18">
        <v>5</v>
      </c>
      <c r="B16" s="12" t="s">
        <v>79</v>
      </c>
      <c r="C16" s="13">
        <v>10</v>
      </c>
      <c r="D16" s="21" t="s">
        <v>68</v>
      </c>
      <c r="E16" s="14" t="s">
        <v>94</v>
      </c>
      <c r="F16" s="12">
        <v>43</v>
      </c>
      <c r="G16" s="12">
        <v>22</v>
      </c>
      <c r="H16" s="12">
        <f t="shared" si="0"/>
        <v>65</v>
      </c>
      <c r="I16" s="12" t="s">
        <v>125</v>
      </c>
      <c r="J16" s="24" t="s">
        <v>69</v>
      </c>
    </row>
    <row r="17" spans="1:10" ht="45" customHeight="1" thickBot="1">
      <c r="A17" s="28">
        <v>6</v>
      </c>
      <c r="B17" s="19" t="s">
        <v>78</v>
      </c>
      <c r="C17" s="19">
        <v>10</v>
      </c>
      <c r="D17" s="23" t="s">
        <v>43</v>
      </c>
      <c r="E17" s="20" t="s">
        <v>45</v>
      </c>
      <c r="F17" s="19">
        <v>37</v>
      </c>
      <c r="G17" s="19">
        <v>25</v>
      </c>
      <c r="H17" s="29">
        <f t="shared" si="0"/>
        <v>62</v>
      </c>
      <c r="I17" s="29" t="s">
        <v>125</v>
      </c>
      <c r="J17" s="25" t="s">
        <v>46</v>
      </c>
    </row>
  </sheetData>
  <sheetProtection/>
  <autoFilter ref="A11:J17"/>
  <dataValidations count="1">
    <dataValidation type="list" allowBlank="1" showInputMessage="1" showErrorMessage="1" sqref="D13:D14 D17">
      <formula1>$O$12:$O$39</formula1>
    </dataValidation>
  </dataValidations>
  <printOptions/>
  <pageMargins left="0" right="0" top="0" bottom="0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3"/>
  <sheetViews>
    <sheetView workbookViewId="0" topLeftCell="A7">
      <selection activeCell="M7" sqref="M7"/>
    </sheetView>
  </sheetViews>
  <sheetFormatPr defaultColWidth="9.140625" defaultRowHeight="12.75"/>
  <cols>
    <col min="1" max="1" width="4.421875" style="0" customWidth="1"/>
    <col min="2" max="2" width="23.421875" style="0" customWidth="1"/>
    <col min="3" max="3" width="5.57421875" style="0" customWidth="1"/>
    <col min="4" max="4" width="20.140625" style="0" bestFit="1" customWidth="1"/>
    <col min="5" max="5" width="36.8515625" style="0" customWidth="1"/>
    <col min="6" max="6" width="8.57421875" style="0" customWidth="1"/>
    <col min="7" max="7" width="7.8515625" style="0" customWidth="1"/>
    <col min="8" max="8" width="6.421875" style="0" customWidth="1"/>
    <col min="9" max="9" width="11.57421875" style="0" customWidth="1"/>
    <col min="10" max="10" width="13.7109375" style="0" customWidth="1"/>
  </cols>
  <sheetData>
    <row r="1" spans="2:5" ht="21">
      <c r="B1" s="59"/>
      <c r="C1" s="60"/>
      <c r="D1" s="60"/>
      <c r="E1" s="60" t="s">
        <v>128</v>
      </c>
    </row>
    <row r="2" spans="2:10" ht="21">
      <c r="B2" s="60" t="s">
        <v>158</v>
      </c>
      <c r="C2" s="60"/>
      <c r="D2" s="60"/>
      <c r="E2" s="59"/>
      <c r="F2" s="57"/>
      <c r="G2" s="57"/>
      <c r="H2" s="57"/>
      <c r="J2" s="57"/>
    </row>
    <row r="3" spans="2:10" ht="21">
      <c r="B3" s="60"/>
      <c r="C3" s="60" t="s">
        <v>140</v>
      </c>
      <c r="D3" s="60"/>
      <c r="E3" s="60"/>
      <c r="F3" s="57"/>
      <c r="G3" s="57"/>
      <c r="H3" s="57"/>
      <c r="J3" s="57"/>
    </row>
    <row r="4" spans="2:4" ht="15">
      <c r="B4" s="57"/>
      <c r="D4" s="57" t="s">
        <v>126</v>
      </c>
    </row>
    <row r="5" ht="15.75">
      <c r="B5" s="58" t="s">
        <v>135</v>
      </c>
    </row>
    <row r="6" ht="15.75">
      <c r="B6" s="58" t="s">
        <v>136</v>
      </c>
    </row>
    <row r="7" spans="2:4" ht="15.75">
      <c r="B7" s="11"/>
      <c r="D7" s="57" t="s">
        <v>127</v>
      </c>
    </row>
    <row r="8" spans="2:4" ht="15.75">
      <c r="B8" s="11"/>
      <c r="D8" s="58" t="s">
        <v>132</v>
      </c>
    </row>
    <row r="9" ht="15.75">
      <c r="D9" s="58" t="s">
        <v>133</v>
      </c>
    </row>
    <row r="10" ht="16.5" thickBot="1">
      <c r="D10" s="58" t="s">
        <v>134</v>
      </c>
    </row>
    <row r="11" spans="1:10" ht="39.75" thickBot="1">
      <c r="A11" s="26" t="s">
        <v>90</v>
      </c>
      <c r="B11" s="27" t="s">
        <v>0</v>
      </c>
      <c r="C11" s="72" t="s">
        <v>91</v>
      </c>
      <c r="D11" s="27" t="s">
        <v>92</v>
      </c>
      <c r="E11" s="27" t="s">
        <v>93</v>
      </c>
      <c r="F11" s="27" t="s">
        <v>96</v>
      </c>
      <c r="G11" s="27" t="s">
        <v>97</v>
      </c>
      <c r="H11" s="27" t="s">
        <v>98</v>
      </c>
      <c r="I11" s="27" t="s">
        <v>99</v>
      </c>
      <c r="J11" s="73" t="s">
        <v>100</v>
      </c>
    </row>
    <row r="12" spans="1:11" ht="45" customHeight="1">
      <c r="A12" s="74">
        <v>1</v>
      </c>
      <c r="B12" s="75" t="s">
        <v>101</v>
      </c>
      <c r="C12" s="75">
        <v>11</v>
      </c>
      <c r="D12" s="76" t="s">
        <v>1</v>
      </c>
      <c r="E12" s="77" t="s">
        <v>4</v>
      </c>
      <c r="F12" s="75">
        <v>55</v>
      </c>
      <c r="G12" s="75">
        <v>25</v>
      </c>
      <c r="H12" s="75">
        <f>F12+G12</f>
        <v>80</v>
      </c>
      <c r="I12" s="75" t="s">
        <v>123</v>
      </c>
      <c r="J12" s="78" t="s">
        <v>5</v>
      </c>
      <c r="K12" s="5"/>
    </row>
    <row r="13" spans="1:11" ht="41.25" customHeight="1">
      <c r="A13" s="79">
        <v>2</v>
      </c>
      <c r="B13" s="80" t="s">
        <v>87</v>
      </c>
      <c r="C13" s="80">
        <v>11</v>
      </c>
      <c r="D13" s="81" t="s">
        <v>59</v>
      </c>
      <c r="E13" s="82" t="s">
        <v>62</v>
      </c>
      <c r="F13" s="80">
        <v>50</v>
      </c>
      <c r="G13" s="80">
        <v>25</v>
      </c>
      <c r="H13" s="80">
        <f>F13+G13</f>
        <v>75</v>
      </c>
      <c r="I13" s="80" t="s">
        <v>124</v>
      </c>
      <c r="J13" s="83" t="s">
        <v>60</v>
      </c>
      <c r="K13" s="5"/>
    </row>
    <row r="14" spans="1:11" ht="39" customHeight="1">
      <c r="A14" s="17">
        <v>3</v>
      </c>
      <c r="B14" s="12" t="s">
        <v>138</v>
      </c>
      <c r="C14" s="12">
        <v>9</v>
      </c>
      <c r="D14" s="21" t="s">
        <v>20</v>
      </c>
      <c r="E14" s="14" t="s">
        <v>139</v>
      </c>
      <c r="F14" s="12">
        <v>48</v>
      </c>
      <c r="G14" s="12">
        <v>20</v>
      </c>
      <c r="H14" s="12">
        <f>F14+G14</f>
        <v>68</v>
      </c>
      <c r="I14" s="12" t="s">
        <v>125</v>
      </c>
      <c r="J14" s="24" t="s">
        <v>23</v>
      </c>
      <c r="K14" s="5"/>
    </row>
    <row r="15" spans="1:11" ht="39" customHeight="1">
      <c r="A15" s="17">
        <v>4</v>
      </c>
      <c r="B15" s="12" t="s">
        <v>102</v>
      </c>
      <c r="C15" s="12">
        <v>10</v>
      </c>
      <c r="D15" s="21" t="s">
        <v>68</v>
      </c>
      <c r="E15" s="14" t="s">
        <v>71</v>
      </c>
      <c r="F15" s="12">
        <v>45</v>
      </c>
      <c r="G15" s="12">
        <v>20</v>
      </c>
      <c r="H15" s="12">
        <f>F15+G15</f>
        <v>65</v>
      </c>
      <c r="I15" s="12" t="s">
        <v>125</v>
      </c>
      <c r="J15" s="24" t="s">
        <v>72</v>
      </c>
      <c r="K15" s="5"/>
    </row>
    <row r="16" spans="1:11" ht="46.5" customHeight="1">
      <c r="A16" s="17">
        <v>5</v>
      </c>
      <c r="B16" s="12" t="s">
        <v>88</v>
      </c>
      <c r="C16" s="12">
        <v>9</v>
      </c>
      <c r="D16" s="21" t="s">
        <v>59</v>
      </c>
      <c r="E16" s="14" t="s">
        <v>61</v>
      </c>
      <c r="F16" s="13">
        <v>40</v>
      </c>
      <c r="G16" s="12">
        <v>20</v>
      </c>
      <c r="H16" s="12">
        <f>F16+G16</f>
        <v>60</v>
      </c>
      <c r="I16" s="12" t="s">
        <v>125</v>
      </c>
      <c r="J16" s="24" t="s">
        <v>60</v>
      </c>
      <c r="K16" s="5"/>
    </row>
    <row r="17" spans="1:11" ht="41.25" customHeight="1" thickBot="1">
      <c r="A17" s="28">
        <v>6</v>
      </c>
      <c r="B17" s="29" t="s">
        <v>118</v>
      </c>
      <c r="C17" s="29">
        <v>11</v>
      </c>
      <c r="D17" s="30" t="s">
        <v>6</v>
      </c>
      <c r="E17" s="31" t="s">
        <v>10</v>
      </c>
      <c r="F17" s="128" t="s">
        <v>137</v>
      </c>
      <c r="G17" s="129"/>
      <c r="H17" s="130"/>
      <c r="I17" s="29" t="s">
        <v>125</v>
      </c>
      <c r="J17" s="25" t="s">
        <v>11</v>
      </c>
      <c r="K17" s="5"/>
    </row>
    <row r="22" ht="12.75">
      <c r="D22" s="5"/>
    </row>
    <row r="23" ht="12.75">
      <c r="D23" s="5"/>
    </row>
  </sheetData>
  <sheetProtection/>
  <autoFilter ref="A11:J17">
    <sortState ref="A12:J23">
      <sortCondition descending="1" sortBy="value" ref="H12:H23"/>
    </sortState>
  </autoFilter>
  <mergeCells count="1">
    <mergeCell ref="F17:H17"/>
  </mergeCells>
  <dataValidations count="2">
    <dataValidation type="list" allowBlank="1" showInputMessage="1" showErrorMessage="1" sqref="D12">
      <formula1>$O$11:$O$35</formula1>
    </dataValidation>
    <dataValidation type="list" allowBlank="1" showInputMessage="1" showErrorMessage="1" sqref="D16:D17">
      <formula1>$O$11:$O$34</formula1>
    </dataValidation>
  </dataValidations>
  <printOptions/>
  <pageMargins left="0" right="0" top="0" bottom="0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0"/>
  <sheetViews>
    <sheetView workbookViewId="0" topLeftCell="A4">
      <selection activeCell="M4" sqref="M4"/>
    </sheetView>
  </sheetViews>
  <sheetFormatPr defaultColWidth="9.140625" defaultRowHeight="12.75"/>
  <cols>
    <col min="1" max="1" width="4.57421875" style="0" customWidth="1"/>
    <col min="2" max="2" width="19.7109375" style="0" bestFit="1" customWidth="1"/>
    <col min="3" max="3" width="5.00390625" style="0" customWidth="1"/>
    <col min="4" max="4" width="21.140625" style="0" bestFit="1" customWidth="1"/>
    <col min="5" max="5" width="36.7109375" style="0" customWidth="1"/>
    <col min="6" max="7" width="8.7109375" style="0" customWidth="1"/>
    <col min="8" max="8" width="10.140625" style="0" customWidth="1"/>
    <col min="9" max="9" width="10.421875" style="0" customWidth="1"/>
    <col min="10" max="10" width="16.8515625" style="0" customWidth="1"/>
  </cols>
  <sheetData>
    <row r="1" spans="2:5" ht="21">
      <c r="B1" s="59"/>
      <c r="C1" s="60"/>
      <c r="D1" s="60"/>
      <c r="E1" s="60" t="s">
        <v>128</v>
      </c>
    </row>
    <row r="2" spans="2:10" ht="21">
      <c r="B2" s="60" t="s">
        <v>158</v>
      </c>
      <c r="C2" s="60"/>
      <c r="D2" s="60"/>
      <c r="E2" s="59"/>
      <c r="F2" s="57"/>
      <c r="G2" s="57"/>
      <c r="H2" s="57"/>
      <c r="J2" s="57"/>
    </row>
    <row r="3" spans="2:10" ht="21">
      <c r="B3" s="60"/>
      <c r="C3" s="60" t="s">
        <v>141</v>
      </c>
      <c r="D3" s="60"/>
      <c r="E3" s="60"/>
      <c r="F3" s="57"/>
      <c r="G3" s="57"/>
      <c r="H3" s="57"/>
      <c r="J3" s="57"/>
    </row>
    <row r="4" spans="2:4" ht="15">
      <c r="B4" s="57"/>
      <c r="D4" s="57" t="s">
        <v>126</v>
      </c>
    </row>
    <row r="5" ht="15.75">
      <c r="B5" s="58" t="s">
        <v>142</v>
      </c>
    </row>
    <row r="6" ht="15.75">
      <c r="B6" s="58" t="s">
        <v>143</v>
      </c>
    </row>
    <row r="7" spans="2:4" ht="15.75">
      <c r="B7" s="11"/>
      <c r="D7" s="57" t="s">
        <v>127</v>
      </c>
    </row>
    <row r="8" spans="2:4" ht="15.75">
      <c r="B8" s="11"/>
      <c r="D8" s="58" t="s">
        <v>132</v>
      </c>
    </row>
    <row r="9" ht="15.75">
      <c r="D9" s="58" t="s">
        <v>133</v>
      </c>
    </row>
    <row r="10" ht="16.5" thickBot="1">
      <c r="D10" s="58" t="s">
        <v>134</v>
      </c>
    </row>
    <row r="11" spans="1:10" ht="39.75" thickBot="1">
      <c r="A11" s="53" t="s">
        <v>90</v>
      </c>
      <c r="B11" s="50" t="s">
        <v>0</v>
      </c>
      <c r="C11" s="54" t="s">
        <v>91</v>
      </c>
      <c r="D11" s="50" t="s">
        <v>92</v>
      </c>
      <c r="E11" s="50" t="s">
        <v>93</v>
      </c>
      <c r="F11" s="50" t="s">
        <v>96</v>
      </c>
      <c r="G11" s="50" t="s">
        <v>97</v>
      </c>
      <c r="H11" s="84" t="s">
        <v>98</v>
      </c>
      <c r="I11" s="50" t="s">
        <v>99</v>
      </c>
      <c r="J11" s="55" t="s">
        <v>100</v>
      </c>
    </row>
    <row r="12" spans="1:10" ht="44.25" customHeight="1">
      <c r="A12" s="85">
        <v>1</v>
      </c>
      <c r="B12" s="86" t="s">
        <v>86</v>
      </c>
      <c r="C12" s="87">
        <v>9</v>
      </c>
      <c r="D12" s="87" t="s">
        <v>43</v>
      </c>
      <c r="E12" s="87" t="s">
        <v>53</v>
      </c>
      <c r="F12" s="87">
        <v>53</v>
      </c>
      <c r="G12" s="87">
        <v>24</v>
      </c>
      <c r="H12" s="87">
        <f aca="true" t="shared" si="0" ref="H12:H18">F12+G12</f>
        <v>77</v>
      </c>
      <c r="I12" s="93" t="s">
        <v>123</v>
      </c>
      <c r="J12" s="88" t="s">
        <v>44</v>
      </c>
    </row>
    <row r="13" spans="1:10" ht="44.25" customHeight="1">
      <c r="A13" s="89">
        <v>2</v>
      </c>
      <c r="B13" s="90" t="s">
        <v>17</v>
      </c>
      <c r="C13" s="91">
        <v>9</v>
      </c>
      <c r="D13" s="91" t="s">
        <v>18</v>
      </c>
      <c r="E13" s="91" t="s">
        <v>104</v>
      </c>
      <c r="F13" s="91">
        <v>53</v>
      </c>
      <c r="G13" s="91">
        <v>20</v>
      </c>
      <c r="H13" s="91">
        <f t="shared" si="0"/>
        <v>73</v>
      </c>
      <c r="I13" s="94" t="s">
        <v>124</v>
      </c>
      <c r="J13" s="92" t="s">
        <v>19</v>
      </c>
    </row>
    <row r="14" spans="1:10" ht="38.25" customHeight="1">
      <c r="A14" s="89">
        <v>3</v>
      </c>
      <c r="B14" s="90" t="s">
        <v>83</v>
      </c>
      <c r="C14" s="91">
        <v>10</v>
      </c>
      <c r="D14" s="91" t="s">
        <v>12</v>
      </c>
      <c r="E14" s="91" t="s">
        <v>15</v>
      </c>
      <c r="F14" s="91">
        <v>48</v>
      </c>
      <c r="G14" s="91">
        <v>24</v>
      </c>
      <c r="H14" s="91">
        <f t="shared" si="0"/>
        <v>72</v>
      </c>
      <c r="I14" s="94" t="s">
        <v>124</v>
      </c>
      <c r="J14" s="92" t="s">
        <v>16</v>
      </c>
    </row>
    <row r="15" spans="1:10" ht="44.25" customHeight="1">
      <c r="A15" s="32">
        <v>4</v>
      </c>
      <c r="B15" s="9" t="s">
        <v>84</v>
      </c>
      <c r="C15" s="1">
        <v>9</v>
      </c>
      <c r="D15" s="1" t="s">
        <v>27</v>
      </c>
      <c r="E15" s="1" t="s">
        <v>28</v>
      </c>
      <c r="F15" s="1">
        <v>50</v>
      </c>
      <c r="G15" s="1">
        <v>19</v>
      </c>
      <c r="H15" s="1">
        <f t="shared" si="0"/>
        <v>69</v>
      </c>
      <c r="I15" s="95" t="s">
        <v>125</v>
      </c>
      <c r="J15" s="33" t="s">
        <v>29</v>
      </c>
    </row>
    <row r="16" spans="1:10" ht="45.75" customHeight="1">
      <c r="A16" s="32">
        <v>5</v>
      </c>
      <c r="B16" s="9" t="s">
        <v>144</v>
      </c>
      <c r="C16" s="1">
        <v>9</v>
      </c>
      <c r="D16" s="1" t="s">
        <v>20</v>
      </c>
      <c r="E16" s="1" t="s">
        <v>105</v>
      </c>
      <c r="F16" s="1">
        <v>51</v>
      </c>
      <c r="G16" s="1">
        <v>15</v>
      </c>
      <c r="H16" s="1">
        <f t="shared" si="0"/>
        <v>66</v>
      </c>
      <c r="I16" s="95" t="s">
        <v>125</v>
      </c>
      <c r="J16" s="33" t="s">
        <v>21</v>
      </c>
    </row>
    <row r="17" spans="1:10" ht="56.25" customHeight="1">
      <c r="A17" s="32">
        <v>6</v>
      </c>
      <c r="B17" s="9" t="s">
        <v>82</v>
      </c>
      <c r="C17" s="1">
        <v>11</v>
      </c>
      <c r="D17" s="1" t="s">
        <v>1</v>
      </c>
      <c r="E17" s="8" t="s">
        <v>2</v>
      </c>
      <c r="F17" s="1">
        <v>43</v>
      </c>
      <c r="G17" s="1">
        <v>22</v>
      </c>
      <c r="H17" s="1">
        <f t="shared" si="0"/>
        <v>65</v>
      </c>
      <c r="I17" s="95" t="s">
        <v>125</v>
      </c>
      <c r="J17" s="33" t="s">
        <v>3</v>
      </c>
    </row>
    <row r="18" spans="1:10" ht="42.75" customHeight="1">
      <c r="A18" s="32">
        <v>7</v>
      </c>
      <c r="B18" s="9" t="s">
        <v>120</v>
      </c>
      <c r="C18" s="1">
        <v>10</v>
      </c>
      <c r="D18" s="2" t="s">
        <v>121</v>
      </c>
      <c r="E18" s="1" t="s">
        <v>122</v>
      </c>
      <c r="F18" s="1">
        <v>41</v>
      </c>
      <c r="G18" s="1">
        <v>22</v>
      </c>
      <c r="H18" s="1">
        <f t="shared" si="0"/>
        <v>63</v>
      </c>
      <c r="I18" s="95" t="s">
        <v>125</v>
      </c>
      <c r="J18" s="33" t="s">
        <v>89</v>
      </c>
    </row>
    <row r="19" spans="1:10" ht="41.25" customHeight="1" thickBot="1">
      <c r="A19" s="34">
        <v>8</v>
      </c>
      <c r="B19" s="38" t="s">
        <v>85</v>
      </c>
      <c r="C19" s="35">
        <v>9</v>
      </c>
      <c r="D19" s="35" t="s">
        <v>37</v>
      </c>
      <c r="E19" s="35" t="s">
        <v>103</v>
      </c>
      <c r="F19" s="131" t="s">
        <v>137</v>
      </c>
      <c r="G19" s="132"/>
      <c r="H19" s="133"/>
      <c r="I19" s="96" t="s">
        <v>125</v>
      </c>
      <c r="J19" s="37" t="s">
        <v>42</v>
      </c>
    </row>
    <row r="20" ht="12.75">
      <c r="D20" s="5"/>
    </row>
  </sheetData>
  <sheetProtection/>
  <autoFilter ref="A11:J19">
    <sortState ref="A12:J20">
      <sortCondition descending="1" sortBy="value" ref="H12:H20"/>
    </sortState>
  </autoFilter>
  <mergeCells count="1">
    <mergeCell ref="F19:H19"/>
  </mergeCells>
  <dataValidations count="2">
    <dataValidation type="list" allowBlank="1" showInputMessage="1" showErrorMessage="1" sqref="D18">
      <formula1>$L$12:$L$22</formula1>
    </dataValidation>
    <dataValidation type="list" allowBlank="1" showInputMessage="1" showErrorMessage="1" sqref="D12:D13">
      <formula1>$L$12:$L$23</formula1>
    </dataValidation>
  </dataValidations>
  <printOptions/>
  <pageMargins left="0" right="0" top="0" bottom="0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6"/>
  <sheetViews>
    <sheetView workbookViewId="0" topLeftCell="A4">
      <selection activeCell="G7" sqref="G7"/>
    </sheetView>
  </sheetViews>
  <sheetFormatPr defaultColWidth="9.140625" defaultRowHeight="12.75"/>
  <cols>
    <col min="1" max="1" width="4.28125" style="0" customWidth="1"/>
    <col min="2" max="2" width="13.140625" style="0" customWidth="1"/>
    <col min="3" max="3" width="5.421875" style="0" customWidth="1"/>
    <col min="4" max="4" width="19.421875" style="0" customWidth="1"/>
    <col min="5" max="5" width="32.140625" style="0" customWidth="1"/>
    <col min="6" max="8" width="8.7109375" style="0" customWidth="1"/>
    <col min="9" max="9" width="11.57421875" style="0" customWidth="1"/>
    <col min="10" max="10" width="25.140625" style="0" customWidth="1"/>
  </cols>
  <sheetData>
    <row r="1" spans="2:5" ht="21">
      <c r="B1" s="59"/>
      <c r="C1" s="60"/>
      <c r="D1" s="60"/>
      <c r="E1" s="60" t="s">
        <v>128</v>
      </c>
    </row>
    <row r="2" spans="2:10" ht="21">
      <c r="B2" s="60" t="s">
        <v>158</v>
      </c>
      <c r="C2" s="60"/>
      <c r="D2" s="60"/>
      <c r="E2" s="59"/>
      <c r="F2" s="57"/>
      <c r="G2" s="57"/>
      <c r="H2" s="57"/>
      <c r="J2" s="57"/>
    </row>
    <row r="3" spans="2:10" ht="21">
      <c r="B3" s="60"/>
      <c r="C3" s="60" t="s">
        <v>147</v>
      </c>
      <c r="D3" s="60"/>
      <c r="E3" s="60"/>
      <c r="F3" s="57"/>
      <c r="G3" s="57"/>
      <c r="H3" s="57"/>
      <c r="J3" s="57"/>
    </row>
    <row r="4" spans="2:4" ht="15">
      <c r="B4" s="57"/>
      <c r="D4" s="57" t="s">
        <v>126</v>
      </c>
    </row>
    <row r="5" ht="15.75">
      <c r="B5" s="58" t="s">
        <v>145</v>
      </c>
    </row>
    <row r="6" ht="15.75">
      <c r="B6" s="58" t="s">
        <v>146</v>
      </c>
    </row>
    <row r="7" spans="2:4" ht="15.75">
      <c r="B7" s="11"/>
      <c r="D7" s="57" t="s">
        <v>127</v>
      </c>
    </row>
    <row r="8" spans="2:4" ht="15.75">
      <c r="B8" s="11"/>
      <c r="D8" s="58" t="s">
        <v>132</v>
      </c>
    </row>
    <row r="9" ht="15.75">
      <c r="D9" s="58" t="s">
        <v>133</v>
      </c>
    </row>
    <row r="10" ht="16.5" thickBot="1">
      <c r="D10" s="58" t="s">
        <v>134</v>
      </c>
    </row>
    <row r="11" spans="1:10" ht="39.75" thickBot="1">
      <c r="A11" s="26" t="s">
        <v>90</v>
      </c>
      <c r="B11" s="39" t="s">
        <v>0</v>
      </c>
      <c r="C11" s="40" t="s">
        <v>91</v>
      </c>
      <c r="D11" s="39" t="s">
        <v>92</v>
      </c>
      <c r="E11" s="39" t="s">
        <v>93</v>
      </c>
      <c r="F11" s="39" t="s">
        <v>96</v>
      </c>
      <c r="G11" s="39" t="s">
        <v>97</v>
      </c>
      <c r="H11" s="39" t="s">
        <v>98</v>
      </c>
      <c r="I11" s="39" t="s">
        <v>99</v>
      </c>
      <c r="J11" s="41" t="s">
        <v>100</v>
      </c>
    </row>
    <row r="12" spans="1:10" ht="45.75" customHeight="1">
      <c r="A12" s="109">
        <v>1</v>
      </c>
      <c r="B12" s="110" t="s">
        <v>106</v>
      </c>
      <c r="C12" s="111">
        <v>10</v>
      </c>
      <c r="D12" s="110" t="s">
        <v>20</v>
      </c>
      <c r="E12" s="111" t="s">
        <v>111</v>
      </c>
      <c r="F12" s="111">
        <v>58</v>
      </c>
      <c r="G12" s="111">
        <v>25</v>
      </c>
      <c r="H12" s="111">
        <f>F12+G12</f>
        <v>83</v>
      </c>
      <c r="I12" s="112" t="s">
        <v>123</v>
      </c>
      <c r="J12" s="113" t="s">
        <v>22</v>
      </c>
    </row>
    <row r="13" spans="1:10" ht="45.75" customHeight="1">
      <c r="A13" s="114">
        <v>2</v>
      </c>
      <c r="B13" s="115" t="s">
        <v>110</v>
      </c>
      <c r="C13" s="116">
        <v>9</v>
      </c>
      <c r="D13" s="115" t="s">
        <v>24</v>
      </c>
      <c r="E13" s="116" t="s">
        <v>25</v>
      </c>
      <c r="F13" s="116">
        <v>57</v>
      </c>
      <c r="G13" s="116">
        <v>23</v>
      </c>
      <c r="H13" s="117">
        <f>F13+G13</f>
        <v>80</v>
      </c>
      <c r="I13" s="118" t="s">
        <v>124</v>
      </c>
      <c r="J13" s="119" t="s">
        <v>26</v>
      </c>
    </row>
    <row r="14" spans="1:10" ht="43.5" customHeight="1">
      <c r="A14" s="44">
        <v>3</v>
      </c>
      <c r="B14" s="10" t="s">
        <v>107</v>
      </c>
      <c r="C14" s="2">
        <v>9</v>
      </c>
      <c r="D14" s="10" t="s">
        <v>54</v>
      </c>
      <c r="E14" s="4" t="s">
        <v>55</v>
      </c>
      <c r="F14" s="4">
        <v>46</v>
      </c>
      <c r="G14" s="2">
        <v>24</v>
      </c>
      <c r="H14" s="7">
        <f>F14+G14</f>
        <v>70</v>
      </c>
      <c r="I14" s="16" t="s">
        <v>125</v>
      </c>
      <c r="J14" s="45" t="s">
        <v>56</v>
      </c>
    </row>
    <row r="15" spans="1:10" ht="46.5" customHeight="1">
      <c r="A15" s="32">
        <v>3</v>
      </c>
      <c r="B15" s="42" t="s">
        <v>108</v>
      </c>
      <c r="C15" s="3">
        <v>9</v>
      </c>
      <c r="D15" s="42" t="s">
        <v>12</v>
      </c>
      <c r="E15" s="3" t="s">
        <v>13</v>
      </c>
      <c r="F15" s="3">
        <v>46</v>
      </c>
      <c r="G15" s="3">
        <v>24</v>
      </c>
      <c r="H15" s="7">
        <f>F15+G15</f>
        <v>70</v>
      </c>
      <c r="I15" s="16" t="s">
        <v>125</v>
      </c>
      <c r="J15" s="43" t="s">
        <v>14</v>
      </c>
    </row>
    <row r="16" spans="1:10" ht="43.5" customHeight="1" thickBot="1">
      <c r="A16" s="51">
        <v>5</v>
      </c>
      <c r="B16" s="46" t="s">
        <v>109</v>
      </c>
      <c r="C16" s="47">
        <v>9</v>
      </c>
      <c r="D16" s="46" t="s">
        <v>43</v>
      </c>
      <c r="E16" s="47" t="s">
        <v>51</v>
      </c>
      <c r="F16" s="47">
        <v>41</v>
      </c>
      <c r="G16" s="47">
        <v>24</v>
      </c>
      <c r="H16" s="97">
        <f>F16+G16</f>
        <v>65</v>
      </c>
      <c r="I16" s="36" t="s">
        <v>125</v>
      </c>
      <c r="J16" s="48" t="s">
        <v>52</v>
      </c>
    </row>
  </sheetData>
  <sheetProtection/>
  <autoFilter ref="A11:J16">
    <sortState ref="A12:J16">
      <sortCondition descending="1" sortBy="value" ref="H12:H16"/>
    </sortState>
  </autoFilter>
  <dataValidations count="1">
    <dataValidation type="list" allowBlank="1" showInputMessage="1" showErrorMessage="1" sqref="D13:D14">
      <formula1>$K$13:$K$40</formula1>
    </dataValidation>
  </dataValidations>
  <printOptions/>
  <pageMargins left="0" right="0" top="0" bottom="0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7"/>
  <sheetViews>
    <sheetView workbookViewId="0" topLeftCell="A4">
      <selection activeCell="K6" sqref="K6"/>
    </sheetView>
  </sheetViews>
  <sheetFormatPr defaultColWidth="9.140625" defaultRowHeight="12.75"/>
  <cols>
    <col min="1" max="1" width="4.57421875" style="0" customWidth="1"/>
    <col min="2" max="2" width="23.421875" style="0" customWidth="1"/>
    <col min="3" max="3" width="6.57421875" style="0" customWidth="1"/>
    <col min="4" max="4" width="20.140625" style="0" bestFit="1" customWidth="1"/>
    <col min="5" max="5" width="33.57421875" style="0" customWidth="1"/>
    <col min="6" max="7" width="8.7109375" style="0" customWidth="1"/>
    <col min="8" max="8" width="7.140625" style="0" customWidth="1"/>
    <col min="9" max="9" width="10.7109375" style="0" customWidth="1"/>
    <col min="10" max="10" width="19.421875" style="0" customWidth="1"/>
  </cols>
  <sheetData>
    <row r="1" spans="2:5" ht="21">
      <c r="B1" s="59"/>
      <c r="C1" s="60"/>
      <c r="D1" s="60"/>
      <c r="E1" s="60" t="s">
        <v>128</v>
      </c>
    </row>
    <row r="2" spans="2:10" ht="21">
      <c r="B2" s="60" t="s">
        <v>158</v>
      </c>
      <c r="C2" s="60"/>
      <c r="D2" s="60"/>
      <c r="E2" s="59"/>
      <c r="F2" s="57"/>
      <c r="G2" s="57"/>
      <c r="H2" s="57"/>
      <c r="J2" s="57"/>
    </row>
    <row r="3" spans="2:10" ht="21">
      <c r="B3" s="60"/>
      <c r="C3" s="60" t="s">
        <v>148</v>
      </c>
      <c r="D3" s="60"/>
      <c r="E3" s="60"/>
      <c r="F3" s="57"/>
      <c r="G3" s="57"/>
      <c r="H3" s="57"/>
      <c r="J3" s="57"/>
    </row>
    <row r="4" spans="2:4" ht="15">
      <c r="B4" s="57"/>
      <c r="D4" s="57" t="s">
        <v>126</v>
      </c>
    </row>
    <row r="5" ht="15.75">
      <c r="B5" s="58" t="s">
        <v>149</v>
      </c>
    </row>
    <row r="6" ht="15.75">
      <c r="B6" s="58" t="s">
        <v>150</v>
      </c>
    </row>
    <row r="7" spans="2:4" ht="15.75">
      <c r="B7" s="11"/>
      <c r="D7" s="57" t="s">
        <v>127</v>
      </c>
    </row>
    <row r="8" spans="2:4" ht="15.75">
      <c r="B8" s="11"/>
      <c r="D8" s="58" t="s">
        <v>132</v>
      </c>
    </row>
    <row r="9" ht="15.75">
      <c r="D9" s="58" t="s">
        <v>133</v>
      </c>
    </row>
    <row r="10" ht="16.5" thickBot="1">
      <c r="D10" s="58" t="s">
        <v>134</v>
      </c>
    </row>
    <row r="11" spans="1:10" ht="39.75" thickBot="1">
      <c r="A11" s="26" t="s">
        <v>90</v>
      </c>
      <c r="B11" s="39" t="s">
        <v>0</v>
      </c>
      <c r="C11" s="40" t="s">
        <v>91</v>
      </c>
      <c r="D11" s="39" t="s">
        <v>92</v>
      </c>
      <c r="E11" s="39" t="s">
        <v>93</v>
      </c>
      <c r="F11" s="39" t="s">
        <v>96</v>
      </c>
      <c r="G11" s="39" t="s">
        <v>97</v>
      </c>
      <c r="H11" s="98" t="s">
        <v>98</v>
      </c>
      <c r="I11" s="39" t="s">
        <v>99</v>
      </c>
      <c r="J11" s="41" t="s">
        <v>100</v>
      </c>
    </row>
    <row r="12" spans="1:10" ht="34.5" customHeight="1">
      <c r="A12" s="99">
        <v>1</v>
      </c>
      <c r="B12" s="100" t="s">
        <v>113</v>
      </c>
      <c r="C12" s="100">
        <v>10</v>
      </c>
      <c r="D12" s="100" t="s">
        <v>54</v>
      </c>
      <c r="E12" s="101" t="s">
        <v>57</v>
      </c>
      <c r="F12" s="100">
        <v>55.6</v>
      </c>
      <c r="G12" s="100">
        <v>25</v>
      </c>
      <c r="H12" s="100">
        <f aca="true" t="shared" si="0" ref="H12:H17">F12+G12</f>
        <v>80.6</v>
      </c>
      <c r="I12" s="102" t="s">
        <v>123</v>
      </c>
      <c r="J12" s="103" t="s">
        <v>58</v>
      </c>
    </row>
    <row r="13" spans="1:10" ht="34.5" customHeight="1">
      <c r="A13" s="104">
        <v>2</v>
      </c>
      <c r="B13" s="105" t="s">
        <v>117</v>
      </c>
      <c r="C13" s="105">
        <v>10</v>
      </c>
      <c r="D13" s="105" t="s">
        <v>43</v>
      </c>
      <c r="E13" s="106" t="s">
        <v>49</v>
      </c>
      <c r="F13" s="105">
        <v>55.3</v>
      </c>
      <c r="G13" s="105">
        <v>25</v>
      </c>
      <c r="H13" s="105">
        <f t="shared" si="0"/>
        <v>80.3</v>
      </c>
      <c r="I13" s="107" t="s">
        <v>124</v>
      </c>
      <c r="J13" s="108" t="s">
        <v>50</v>
      </c>
    </row>
    <row r="14" spans="1:10" ht="34.5" customHeight="1">
      <c r="A14" s="104">
        <v>3</v>
      </c>
      <c r="B14" s="105" t="s">
        <v>112</v>
      </c>
      <c r="C14" s="105">
        <v>10</v>
      </c>
      <c r="D14" s="105" t="s">
        <v>30</v>
      </c>
      <c r="E14" s="106" t="s">
        <v>33</v>
      </c>
      <c r="F14" s="105">
        <v>50</v>
      </c>
      <c r="G14" s="105">
        <v>25</v>
      </c>
      <c r="H14" s="105">
        <f t="shared" si="0"/>
        <v>75</v>
      </c>
      <c r="I14" s="107" t="s">
        <v>124</v>
      </c>
      <c r="J14" s="108" t="s">
        <v>34</v>
      </c>
    </row>
    <row r="15" spans="1:10" ht="34.5" customHeight="1">
      <c r="A15" s="32">
        <v>4</v>
      </c>
      <c r="B15" s="1" t="s">
        <v>116</v>
      </c>
      <c r="C15" s="1">
        <v>10</v>
      </c>
      <c r="D15" s="1" t="s">
        <v>30</v>
      </c>
      <c r="E15" s="49" t="s">
        <v>35</v>
      </c>
      <c r="F15" s="1">
        <v>48.3</v>
      </c>
      <c r="G15" s="1">
        <v>24</v>
      </c>
      <c r="H15" s="2">
        <f t="shared" si="0"/>
        <v>72.3</v>
      </c>
      <c r="I15" s="16" t="s">
        <v>125</v>
      </c>
      <c r="J15" s="33" t="s">
        <v>36</v>
      </c>
    </row>
    <row r="16" spans="1:10" ht="34.5" customHeight="1">
      <c r="A16" s="32">
        <v>5</v>
      </c>
      <c r="B16" s="2" t="s">
        <v>114</v>
      </c>
      <c r="C16" s="2">
        <v>9</v>
      </c>
      <c r="D16" s="2" t="s">
        <v>65</v>
      </c>
      <c r="E16" s="6" t="s">
        <v>66</v>
      </c>
      <c r="F16" s="2">
        <v>47.6</v>
      </c>
      <c r="G16" s="2">
        <v>22.3</v>
      </c>
      <c r="H16" s="2">
        <f t="shared" si="0"/>
        <v>69.9</v>
      </c>
      <c r="I16" s="16" t="s">
        <v>125</v>
      </c>
      <c r="J16" s="45" t="s">
        <v>67</v>
      </c>
    </row>
    <row r="17" spans="1:10" ht="34.5" customHeight="1" thickBot="1">
      <c r="A17" s="51">
        <v>6</v>
      </c>
      <c r="B17" s="47" t="s">
        <v>115</v>
      </c>
      <c r="C17" s="47">
        <v>9</v>
      </c>
      <c r="D17" s="35" t="s">
        <v>6</v>
      </c>
      <c r="E17" s="52" t="s">
        <v>119</v>
      </c>
      <c r="F17" s="47">
        <v>48.3</v>
      </c>
      <c r="G17" s="47">
        <v>21.3</v>
      </c>
      <c r="H17" s="47">
        <f t="shared" si="0"/>
        <v>69.6</v>
      </c>
      <c r="I17" s="36" t="s">
        <v>125</v>
      </c>
      <c r="J17" s="48" t="s">
        <v>9</v>
      </c>
    </row>
  </sheetData>
  <sheetProtection/>
  <autoFilter ref="A11:J17">
    <sortState ref="A12:J17">
      <sortCondition descending="1" sortBy="value" ref="H12:H17"/>
    </sortState>
  </autoFilter>
  <dataValidations count="2">
    <dataValidation type="list" allowBlank="1" showInputMessage="1" showErrorMessage="1" sqref="D12:D14 D17">
      <formula1>$O$11:$O$32</formula1>
    </dataValidation>
    <dataValidation type="list" allowBlank="1" showInputMessage="1" showErrorMessage="1" sqref="D15:D16">
      <formula1>$O$11:$O$31</formula1>
    </dataValidation>
  </dataValidations>
  <printOptions/>
  <pageMargins left="0" right="0" top="0" bottom="0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5"/>
  <sheetViews>
    <sheetView workbookViewId="0" topLeftCell="A7">
      <selection activeCell="L5" sqref="L5"/>
    </sheetView>
  </sheetViews>
  <sheetFormatPr defaultColWidth="9.140625" defaultRowHeight="12.75"/>
  <cols>
    <col min="1" max="1" width="4.7109375" style="0" customWidth="1"/>
    <col min="2" max="2" width="23.421875" style="0" customWidth="1"/>
    <col min="3" max="3" width="7.140625" style="0" customWidth="1"/>
    <col min="4" max="4" width="20.140625" style="0" bestFit="1" customWidth="1"/>
    <col min="5" max="5" width="34.140625" style="0" customWidth="1"/>
    <col min="6" max="7" width="8.7109375" style="0" customWidth="1"/>
    <col min="8" max="8" width="7.28125" style="0" customWidth="1"/>
    <col min="9" max="9" width="11.57421875" style="0" customWidth="1"/>
    <col min="10" max="10" width="20.421875" style="0" customWidth="1"/>
  </cols>
  <sheetData>
    <row r="1" spans="2:5" ht="21">
      <c r="B1" s="59"/>
      <c r="C1" s="60"/>
      <c r="D1" s="60"/>
      <c r="E1" s="60" t="s">
        <v>128</v>
      </c>
    </row>
    <row r="2" spans="2:10" ht="21">
      <c r="B2" s="60" t="s">
        <v>158</v>
      </c>
      <c r="C2" s="60"/>
      <c r="D2" s="60"/>
      <c r="E2" s="59"/>
      <c r="F2" s="57"/>
      <c r="G2" s="57"/>
      <c r="H2" s="57"/>
      <c r="J2" s="57"/>
    </row>
    <row r="3" spans="2:10" ht="21">
      <c r="B3" s="60"/>
      <c r="C3" s="60" t="s">
        <v>151</v>
      </c>
      <c r="D3" s="60"/>
      <c r="E3" s="60"/>
      <c r="F3" s="57"/>
      <c r="G3" s="57"/>
      <c r="H3" s="57"/>
      <c r="J3" s="57"/>
    </row>
    <row r="4" spans="2:4" ht="15">
      <c r="B4" s="57"/>
      <c r="D4" s="57" t="s">
        <v>126</v>
      </c>
    </row>
    <row r="5" ht="15.75">
      <c r="B5" s="58" t="s">
        <v>157</v>
      </c>
    </row>
    <row r="6" ht="15.75">
      <c r="B6" s="58" t="s">
        <v>152</v>
      </c>
    </row>
    <row r="7" spans="2:4" ht="15.75">
      <c r="B7" s="11"/>
      <c r="D7" s="57" t="s">
        <v>127</v>
      </c>
    </row>
    <row r="8" spans="2:4" ht="15.75">
      <c r="B8" s="11"/>
      <c r="D8" s="58" t="s">
        <v>132</v>
      </c>
    </row>
    <row r="9" ht="15.75">
      <c r="D9" s="58" t="s">
        <v>133</v>
      </c>
    </row>
    <row r="10" ht="16.5" thickBot="1">
      <c r="D10" s="58" t="s">
        <v>134</v>
      </c>
    </row>
    <row r="11" spans="1:10" ht="39.75" thickBot="1">
      <c r="A11" s="53" t="s">
        <v>90</v>
      </c>
      <c r="B11" s="50" t="s">
        <v>0</v>
      </c>
      <c r="C11" s="54" t="s">
        <v>91</v>
      </c>
      <c r="D11" s="50" t="s">
        <v>92</v>
      </c>
      <c r="E11" s="50" t="s">
        <v>93</v>
      </c>
      <c r="F11" s="50" t="s">
        <v>96</v>
      </c>
      <c r="G11" s="50" t="s">
        <v>97</v>
      </c>
      <c r="H11" s="84" t="s">
        <v>98</v>
      </c>
      <c r="I11" s="50" t="s">
        <v>99</v>
      </c>
      <c r="J11" s="55" t="s">
        <v>100</v>
      </c>
    </row>
    <row r="12" spans="1:10" ht="49.5" customHeight="1">
      <c r="A12" s="120">
        <v>1</v>
      </c>
      <c r="B12" s="121" t="s">
        <v>154</v>
      </c>
      <c r="C12" s="121">
        <v>10</v>
      </c>
      <c r="D12" s="121" t="s">
        <v>59</v>
      </c>
      <c r="E12" s="121" t="s">
        <v>63</v>
      </c>
      <c r="F12" s="121">
        <v>52</v>
      </c>
      <c r="G12" s="121">
        <v>25</v>
      </c>
      <c r="H12" s="121">
        <f>F12+G12</f>
        <v>77</v>
      </c>
      <c r="I12" s="122" t="s">
        <v>123</v>
      </c>
      <c r="J12" s="123" t="s">
        <v>64</v>
      </c>
    </row>
    <row r="13" spans="1:10" ht="41.25" customHeight="1">
      <c r="A13" s="124">
        <v>2</v>
      </c>
      <c r="B13" s="125" t="s">
        <v>153</v>
      </c>
      <c r="C13" s="125">
        <v>9</v>
      </c>
      <c r="D13" s="125" t="s">
        <v>43</v>
      </c>
      <c r="E13" s="125" t="s">
        <v>47</v>
      </c>
      <c r="F13" s="125">
        <v>49</v>
      </c>
      <c r="G13" s="125">
        <v>24</v>
      </c>
      <c r="H13" s="125">
        <f>F13+G13</f>
        <v>73</v>
      </c>
      <c r="I13" s="126" t="s">
        <v>124</v>
      </c>
      <c r="J13" s="127" t="s">
        <v>48</v>
      </c>
    </row>
    <row r="14" spans="1:10" ht="39" customHeight="1">
      <c r="A14" s="32">
        <v>3</v>
      </c>
      <c r="B14" s="2" t="s">
        <v>155</v>
      </c>
      <c r="C14" s="2">
        <v>11</v>
      </c>
      <c r="D14" s="1" t="s">
        <v>6</v>
      </c>
      <c r="E14" s="2" t="s">
        <v>7</v>
      </c>
      <c r="F14" s="2">
        <v>47</v>
      </c>
      <c r="G14" s="2">
        <v>23</v>
      </c>
      <c r="H14" s="2">
        <f>F14+G14</f>
        <v>70</v>
      </c>
      <c r="I14" s="71" t="s">
        <v>125</v>
      </c>
      <c r="J14" s="45" t="s">
        <v>8</v>
      </c>
    </row>
    <row r="15" spans="1:10" ht="46.5" customHeight="1" thickBot="1">
      <c r="A15" s="51">
        <v>4</v>
      </c>
      <c r="B15" s="35" t="s">
        <v>156</v>
      </c>
      <c r="C15" s="47">
        <v>10</v>
      </c>
      <c r="D15" s="35" t="s">
        <v>68</v>
      </c>
      <c r="E15" s="35" t="s">
        <v>73</v>
      </c>
      <c r="F15" s="134" t="s">
        <v>137</v>
      </c>
      <c r="G15" s="135"/>
      <c r="H15" s="136"/>
      <c r="I15" s="36"/>
      <c r="J15" s="37" t="s">
        <v>70</v>
      </c>
    </row>
    <row r="17" ht="12" customHeight="1"/>
  </sheetData>
  <sheetProtection/>
  <autoFilter ref="A11:J15">
    <sortState ref="A12:J15">
      <sortCondition descending="1" sortBy="value" ref="H12:H15"/>
    </sortState>
  </autoFilter>
  <mergeCells count="1">
    <mergeCell ref="F15:H15"/>
  </mergeCells>
  <dataValidations count="2">
    <dataValidation type="list" allowBlank="1" showInputMessage="1" showErrorMessage="1" sqref="D12:D14">
      <formula1>$O$11:$O$29</formula1>
    </dataValidation>
    <dataValidation type="list" allowBlank="1" showInputMessage="1" showErrorMessage="1" sqref="D15">
      <formula1>$O$11:$O$28</formula1>
    </dataValidation>
  </dataValidations>
  <printOptions/>
  <pageMargins left="0" right="0" top="0" bottom="0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Александр Сорокин</cp:lastModifiedBy>
  <cp:lastPrinted>2015-03-31T12:56:41Z</cp:lastPrinted>
  <dcterms:created xsi:type="dcterms:W3CDTF">1996-10-08T23:32:33Z</dcterms:created>
  <dcterms:modified xsi:type="dcterms:W3CDTF">2015-04-01T07:18:31Z</dcterms:modified>
  <cp:category/>
  <cp:version/>
  <cp:contentType/>
  <cp:contentStatus/>
</cp:coreProperties>
</file>