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едомость_математика" sheetId="1" r:id="rId1"/>
    <sheet name="Ведомость_русский язык" sheetId="2" r:id="rId2"/>
    <sheet name="Ведомость_английский язык" sheetId="3" r:id="rId3"/>
  </sheets>
  <definedNames>
    <definedName name="_xlnm._FilterDatabase" localSheetId="2" hidden="1">'Ведомость_английский язык'!$C$14:$M$93</definedName>
  </definedNames>
  <calcPr fullCalcOnLoad="1"/>
</workbook>
</file>

<file path=xl/sharedStrings.xml><?xml version="1.0" encoding="utf-8"?>
<sst xmlns="http://schemas.openxmlformats.org/spreadsheetml/2006/main" count="1525" uniqueCount="509">
  <si>
    <t>шифр</t>
  </si>
  <si>
    <t>Ф</t>
  </si>
  <si>
    <t>И</t>
  </si>
  <si>
    <t>ОО</t>
  </si>
  <si>
    <t>ИТОГО</t>
  </si>
  <si>
    <t>статус</t>
  </si>
  <si>
    <t>учитель</t>
  </si>
  <si>
    <t>max</t>
  </si>
  <si>
    <t>1к</t>
  </si>
  <si>
    <t>Алексеев</t>
  </si>
  <si>
    <t>Александр</t>
  </si>
  <si>
    <t>МБОУ "Ильинская СОШ"</t>
  </si>
  <si>
    <t>Кошелева Лариса Константиновна</t>
  </si>
  <si>
    <t>2к</t>
  </si>
  <si>
    <t>Брехун</t>
  </si>
  <si>
    <t>Владислав</t>
  </si>
  <si>
    <t>МАОУ "Куровская СОШ №6"</t>
  </si>
  <si>
    <t>Тихонова Елена Алексевна</t>
  </si>
  <si>
    <t>3к</t>
  </si>
  <si>
    <t>Воркунов</t>
  </si>
  <si>
    <t>Никита</t>
  </si>
  <si>
    <t>4к</t>
  </si>
  <si>
    <t>Гаврюшкин</t>
  </si>
  <si>
    <t>Даниил</t>
  </si>
  <si>
    <t>МБОУ "Куровская СОШ №1"</t>
  </si>
  <si>
    <t>Костенко Юлия Валентиновна</t>
  </si>
  <si>
    <t>5к</t>
  </si>
  <si>
    <t>Гала</t>
  </si>
  <si>
    <t>Мария</t>
  </si>
  <si>
    <t>Радина Татьяна Ивановна</t>
  </si>
  <si>
    <t>6к</t>
  </si>
  <si>
    <t>Гейдаров</t>
  </si>
  <si>
    <t>Кирилл</t>
  </si>
  <si>
    <t>МАОУ "Давыдовская гимназия"</t>
  </si>
  <si>
    <t>Косарева Мария Ивановна</t>
  </si>
  <si>
    <t>7к</t>
  </si>
  <si>
    <t>Гончар</t>
  </si>
  <si>
    <t>Анастасия</t>
  </si>
  <si>
    <t>МБОУ "Анциферовская ООШ"</t>
  </si>
  <si>
    <t>Балаева Марина Николаевна</t>
  </si>
  <si>
    <t>8к</t>
  </si>
  <si>
    <t>Грецов</t>
  </si>
  <si>
    <t>Максим</t>
  </si>
  <si>
    <t>9к</t>
  </si>
  <si>
    <t>Гузанов</t>
  </si>
  <si>
    <t>Алексей</t>
  </si>
  <si>
    <t>МАОУ "Куровская гимназия"</t>
  </si>
  <si>
    <t>Корякина Екатерина Григорьевна</t>
  </si>
  <si>
    <t>10к</t>
  </si>
  <si>
    <t>Кабанова</t>
  </si>
  <si>
    <t>Карина</t>
  </si>
  <si>
    <t>МАОУ "Куровская СОШ №2"</t>
  </si>
  <si>
    <t>Куранова Галина Геннадьевна</t>
  </si>
  <si>
    <t>11к</t>
  </si>
  <si>
    <t>Кадушкин</t>
  </si>
  <si>
    <t>Юрий</t>
  </si>
  <si>
    <t>МБОУ "Абрамовская ООШ"</t>
  </si>
  <si>
    <t>Шмелёва Светлана Ишимбаевна</t>
  </si>
  <si>
    <t>12к</t>
  </si>
  <si>
    <t>Канин</t>
  </si>
  <si>
    <t>Михаил</t>
  </si>
  <si>
    <t>13к</t>
  </si>
  <si>
    <t>МБОУ "Соболевская СОШ"</t>
  </si>
  <si>
    <t>Мусатова Ирина Валерьевна</t>
  </si>
  <si>
    <t>14к</t>
  </si>
  <si>
    <t>Кашириной</t>
  </si>
  <si>
    <t>Виктории</t>
  </si>
  <si>
    <t>15к</t>
  </si>
  <si>
    <t>Клепнёву</t>
  </si>
  <si>
    <t>Никите</t>
  </si>
  <si>
    <t>Бритвина Светлана Владимировна</t>
  </si>
  <si>
    <t>16к</t>
  </si>
  <si>
    <t>Коваль</t>
  </si>
  <si>
    <t>Анастасии</t>
  </si>
  <si>
    <t>17к</t>
  </si>
  <si>
    <t>Козловой</t>
  </si>
  <si>
    <t>Антонине</t>
  </si>
  <si>
    <t>Миронова Ирина Константиновна</t>
  </si>
  <si>
    <t>18к</t>
  </si>
  <si>
    <t>Колесова</t>
  </si>
  <si>
    <t>Макарова Наталья Евгеньевна</t>
  </si>
  <si>
    <t>19к</t>
  </si>
  <si>
    <t>Лысенко</t>
  </si>
  <si>
    <t>20к</t>
  </si>
  <si>
    <t>Львов</t>
  </si>
  <si>
    <t>Виктория</t>
  </si>
  <si>
    <t>МАОУ "Давыдовский лицей"</t>
  </si>
  <si>
    <t>Аникеева Любовь Дмитриевна</t>
  </si>
  <si>
    <t>21к</t>
  </si>
  <si>
    <t>Маслов</t>
  </si>
  <si>
    <t>22к</t>
  </si>
  <si>
    <t>Мешков</t>
  </si>
  <si>
    <t>Вячеслав</t>
  </si>
  <si>
    <t>23к</t>
  </si>
  <si>
    <t>Назарова</t>
  </si>
  <si>
    <t>Ульяна</t>
  </si>
  <si>
    <t>24к</t>
  </si>
  <si>
    <t>Нестерова</t>
  </si>
  <si>
    <t>Полина</t>
  </si>
  <si>
    <t>25к</t>
  </si>
  <si>
    <t>Попов</t>
  </si>
  <si>
    <t>26к</t>
  </si>
  <si>
    <t xml:space="preserve">Пушкарев </t>
  </si>
  <si>
    <t>Иван</t>
  </si>
  <si>
    <t>27к</t>
  </si>
  <si>
    <t>Рогунов</t>
  </si>
  <si>
    <t>Артём</t>
  </si>
  <si>
    <t>28к</t>
  </si>
  <si>
    <t>Савельева</t>
  </si>
  <si>
    <t>Александра</t>
  </si>
  <si>
    <t>29к</t>
  </si>
  <si>
    <t>Самойленко</t>
  </si>
  <si>
    <t>Руслан</t>
  </si>
  <si>
    <t>30к</t>
  </si>
  <si>
    <t>Сапатова</t>
  </si>
  <si>
    <t>МБОУ "Новинская СОШ"</t>
  </si>
  <si>
    <t>Степочкина Татьяна Александровна</t>
  </si>
  <si>
    <t>31к</t>
  </si>
  <si>
    <t>Смелов</t>
  </si>
  <si>
    <t>Кузина Лидия Александровна</t>
  </si>
  <si>
    <t>32к</t>
  </si>
  <si>
    <t>Сродников</t>
  </si>
  <si>
    <t>33к</t>
  </si>
  <si>
    <t>Старушкин</t>
  </si>
  <si>
    <t>Дмитрий</t>
  </si>
  <si>
    <t>34к</t>
  </si>
  <si>
    <t xml:space="preserve">Шмелёва </t>
  </si>
  <si>
    <t>Анасиасия</t>
  </si>
  <si>
    <t>МБОУ "Авсюнинская СОШ"</t>
  </si>
  <si>
    <t>Акуленко Тамара Алексеевна</t>
  </si>
  <si>
    <t>35к</t>
  </si>
  <si>
    <t>Тимохин</t>
  </si>
  <si>
    <t>МБОУ "Заволенская ООШ"</t>
  </si>
  <si>
    <t>Смирнова Татьяна Александровна</t>
  </si>
  <si>
    <t>1о</t>
  </si>
  <si>
    <t>Альдибекова</t>
  </si>
  <si>
    <t>Алина</t>
  </si>
  <si>
    <t>МБОУ "Озерецкая СОШ"</t>
  </si>
  <si>
    <t>Родионова Галина Евгеньевна</t>
  </si>
  <si>
    <t>2о</t>
  </si>
  <si>
    <t>Артамонцева</t>
  </si>
  <si>
    <t>МБОУ "Ново-Снопковская СОШ"</t>
  </si>
  <si>
    <t>Шарова Надежда Анатольевна</t>
  </si>
  <si>
    <t>3о</t>
  </si>
  <si>
    <t>Батурова</t>
  </si>
  <si>
    <t>МАОУ "Дрезненская СОШ №1"</t>
  </si>
  <si>
    <t>Баранкина Елена Федоровна</t>
  </si>
  <si>
    <t>4о</t>
  </si>
  <si>
    <t>Белевцов</t>
  </si>
  <si>
    <t>Андрей</t>
  </si>
  <si>
    <t>МБОУ "Войново-Горская ООШ"</t>
  </si>
  <si>
    <t>Маркова Ольга Сергеевна</t>
  </si>
  <si>
    <t>5о</t>
  </si>
  <si>
    <t>Белов</t>
  </si>
  <si>
    <t>Сергей</t>
  </si>
  <si>
    <t>МАОУ "Ликино-Дулевский лицей"</t>
  </si>
  <si>
    <t>Вахменина Татьяна Александровна</t>
  </si>
  <si>
    <t>6о</t>
  </si>
  <si>
    <t>Буланкин</t>
  </si>
  <si>
    <t>МБОУ "Ликино-Дулевская СОШ №5"</t>
  </si>
  <si>
    <t>Макарова Наталья Николаевна</t>
  </si>
  <si>
    <t>7о</t>
  </si>
  <si>
    <t>Герасимов</t>
  </si>
  <si>
    <t>Леонид</t>
  </si>
  <si>
    <t>МБОУ "Верейская СОШ"</t>
  </si>
  <si>
    <t>Степанова Елена Михайловна</t>
  </si>
  <si>
    <t>8о</t>
  </si>
  <si>
    <t>МАОУ "Демиховский лицей"</t>
  </si>
  <si>
    <t>Калинина Любовь Федоровна</t>
  </si>
  <si>
    <t>9о</t>
  </si>
  <si>
    <t>Громов</t>
  </si>
  <si>
    <t>МБОУ "Юркинская ООШ"</t>
  </si>
  <si>
    <t>Пилюгина Наталья Анатольевна</t>
  </si>
  <si>
    <t>10о</t>
  </si>
  <si>
    <t>Груничев</t>
  </si>
  <si>
    <t>МБОУ "Дрезненская гимназия"</t>
  </si>
  <si>
    <t>Гусева Ирина Евгеньевна</t>
  </si>
  <si>
    <t>11о</t>
  </si>
  <si>
    <t>Гуреев</t>
  </si>
  <si>
    <t>Сбитнева Неля Васильевна</t>
  </si>
  <si>
    <t>12о</t>
  </si>
  <si>
    <t>Гыбин</t>
  </si>
  <si>
    <t>МБОУ "Мисцевская ООШ №1"</t>
  </si>
  <si>
    <t>Худкина Надежда Михайловна</t>
  </si>
  <si>
    <t>13о</t>
  </si>
  <si>
    <t>Дроздов</t>
  </si>
  <si>
    <t>МБОУ "Кабановская СОШ"</t>
  </si>
  <si>
    <t>Балабойко Светлана Николаевна</t>
  </si>
  <si>
    <t>14о</t>
  </si>
  <si>
    <t>Ерохин</t>
  </si>
  <si>
    <t>Егор</t>
  </si>
  <si>
    <t>МБОУ "Губинская СОШ"</t>
  </si>
  <si>
    <t>Хазова Елена Ивановна</t>
  </si>
  <si>
    <t>15о</t>
  </si>
  <si>
    <t>Звягина</t>
  </si>
  <si>
    <t>Ксения</t>
  </si>
  <si>
    <t>Ушкова Елена Юрьевна</t>
  </si>
  <si>
    <t>16о</t>
  </si>
  <si>
    <t>Золотов</t>
  </si>
  <si>
    <t>Кочеткова Валентина Владимировна</t>
  </si>
  <si>
    <t>17о</t>
  </si>
  <si>
    <t>Карева</t>
  </si>
  <si>
    <t>Юлия</t>
  </si>
  <si>
    <t>18о</t>
  </si>
  <si>
    <t>Каштанов</t>
  </si>
  <si>
    <t>19о</t>
  </si>
  <si>
    <t>Клюшкин</t>
  </si>
  <si>
    <t>МБОУ "Ликино-Дулевская ООШ №2"</t>
  </si>
  <si>
    <t>Юрина Елена Дмитриевна</t>
  </si>
  <si>
    <t>20о</t>
  </si>
  <si>
    <t xml:space="preserve">Комарова </t>
  </si>
  <si>
    <t>Арина</t>
  </si>
  <si>
    <t>21о</t>
  </si>
  <si>
    <t>Крупейников</t>
  </si>
  <si>
    <t>Елисеева Елена Константиновна</t>
  </si>
  <si>
    <t>22о</t>
  </si>
  <si>
    <t>Кузнецов</t>
  </si>
  <si>
    <t>Елисей</t>
  </si>
  <si>
    <t>23о</t>
  </si>
  <si>
    <t>Кулиш</t>
  </si>
  <si>
    <t>Георгий</t>
  </si>
  <si>
    <t>24о</t>
  </si>
  <si>
    <t>Кутузова</t>
  </si>
  <si>
    <t>25о</t>
  </si>
  <si>
    <t>Луканин</t>
  </si>
  <si>
    <t>МБОУ "Щетиновская СОШ"</t>
  </si>
  <si>
    <t>Малахова Екатерина Николаевна</t>
  </si>
  <si>
    <t>26о</t>
  </si>
  <si>
    <t>Лылов</t>
  </si>
  <si>
    <t>ЧОУ "ШКОЛА "РОСТОК"</t>
  </si>
  <si>
    <t>Овчинникова Елена Валерьевна</t>
  </si>
  <si>
    <t>27о</t>
  </si>
  <si>
    <t>Магомаева</t>
  </si>
  <si>
    <t>Диана</t>
  </si>
  <si>
    <t>Чернышёва Елена Сергеевна</t>
  </si>
  <si>
    <t>28о</t>
  </si>
  <si>
    <t>Минаков</t>
  </si>
  <si>
    <t>Роман</t>
  </si>
  <si>
    <t>29о</t>
  </si>
  <si>
    <t>Раминова</t>
  </si>
  <si>
    <t>МБОУ "Ликино-Дулевская ООШ №3"</t>
  </si>
  <si>
    <t>Крусанова Галина Васильевна</t>
  </si>
  <si>
    <t>30о</t>
  </si>
  <si>
    <t>Ратникова</t>
  </si>
  <si>
    <t>31о</t>
  </si>
  <si>
    <t>Свиридова</t>
  </si>
  <si>
    <t>Ася</t>
  </si>
  <si>
    <t>32о</t>
  </si>
  <si>
    <t xml:space="preserve">Симакова </t>
  </si>
  <si>
    <t>33о</t>
  </si>
  <si>
    <t>Стрельцов</t>
  </si>
  <si>
    <t>Ярослав</t>
  </si>
  <si>
    <t>Рыжова Нина Алексеевна</t>
  </si>
  <si>
    <t>34о</t>
  </si>
  <si>
    <t>Телицын</t>
  </si>
  <si>
    <t>36о</t>
  </si>
  <si>
    <t>Ульянов</t>
  </si>
  <si>
    <t>37о</t>
  </si>
  <si>
    <t>Хижняк</t>
  </si>
  <si>
    <t>38о</t>
  </si>
  <si>
    <t>Екатерина</t>
  </si>
  <si>
    <t>МБОУ "Горская ООШ"</t>
  </si>
  <si>
    <t>Осипова Марина Владимировна</t>
  </si>
  <si>
    <t>39о</t>
  </si>
  <si>
    <t>Швецова</t>
  </si>
  <si>
    <t>40о</t>
  </si>
  <si>
    <t>Шувалов</t>
  </si>
  <si>
    <t>МБОУ "Ликино-Дулёвская СОШ № 5"</t>
  </si>
  <si>
    <t>Аляутдинова Наталья Евгеньевна</t>
  </si>
  <si>
    <t>Колесник</t>
  </si>
  <si>
    <t>Сорокина Анастасия Геннадьевна</t>
  </si>
  <si>
    <t>Добролюбова Тамара Юрьевна</t>
  </si>
  <si>
    <t>МБОУ "Малодубенская СОШ"</t>
  </si>
  <si>
    <t>Маршалкина Ирина Вячеславовна</t>
  </si>
  <si>
    <t>Гвоздева Галина Васильевна</t>
  </si>
  <si>
    <t>МБОУ "Ликино-Дулевская ООШ №4"</t>
  </si>
  <si>
    <t>Авдонина Лидия Петровна</t>
  </si>
  <si>
    <t>Раминашвили</t>
  </si>
  <si>
    <t>Дороненкова Мирина Васильевна</t>
  </si>
  <si>
    <t>35о</t>
  </si>
  <si>
    <t>Татевосян</t>
  </si>
  <si>
    <t>41о</t>
  </si>
  <si>
    <t>Степанова Наталья Анатольевна</t>
  </si>
  <si>
    <t>42о</t>
  </si>
  <si>
    <t>Ткачук</t>
  </si>
  <si>
    <t>Сидорова Татьяна Степановна</t>
  </si>
  <si>
    <t>43о</t>
  </si>
  <si>
    <t>44о</t>
  </si>
  <si>
    <t>45о</t>
  </si>
  <si>
    <t>Крылова Нина Григорьевна</t>
  </si>
  <si>
    <t>46о</t>
  </si>
  <si>
    <t>47о</t>
  </si>
  <si>
    <t>48о</t>
  </si>
  <si>
    <t>Шумова Елена Алексеевна</t>
  </si>
  <si>
    <t>Дабиже</t>
  </si>
  <si>
    <t>Соцкова Анастасия Вячеславовна</t>
  </si>
  <si>
    <t>Мальчик</t>
  </si>
  <si>
    <t>36к</t>
  </si>
  <si>
    <t>37к</t>
  </si>
  <si>
    <t>МБОУ "Запутновская СОШ"</t>
  </si>
  <si>
    <t>Катешева Наталья Васильевна</t>
  </si>
  <si>
    <t>38к</t>
  </si>
  <si>
    <t>Холоше</t>
  </si>
  <si>
    <t>39к</t>
  </si>
  <si>
    <t>40к</t>
  </si>
  <si>
    <t>Фамилия</t>
  </si>
  <si>
    <t>СТАТУС</t>
  </si>
  <si>
    <t>Абдуршина</t>
  </si>
  <si>
    <t>Крылова Екатерина Сергеевна</t>
  </si>
  <si>
    <t>Ольшанская Нина Александровна</t>
  </si>
  <si>
    <t>Крылова Екатерина Анатольевна</t>
  </si>
  <si>
    <t xml:space="preserve">Белова </t>
  </si>
  <si>
    <t>Мазанова Анна Викторовна</t>
  </si>
  <si>
    <t>Булат</t>
  </si>
  <si>
    <t>Шабанова Людмила Николаевна</t>
  </si>
  <si>
    <t>Васильев</t>
  </si>
  <si>
    <t>Лобанова Анастасия Константиновна</t>
  </si>
  <si>
    <t>Веселов</t>
  </si>
  <si>
    <t>Тимонина Ольга Сергеевна</t>
  </si>
  <si>
    <t>Дрожжин</t>
  </si>
  <si>
    <t>Арсений</t>
  </si>
  <si>
    <t>Борецкая Ульяна Анатольевна</t>
  </si>
  <si>
    <t>Ерпылев</t>
  </si>
  <si>
    <t>Ларина Анастасия Алексеевна</t>
  </si>
  <si>
    <t>Зухаров</t>
  </si>
  <si>
    <t>Рыжова Екатерина Андреевна</t>
  </si>
  <si>
    <t>Иванова</t>
  </si>
  <si>
    <t>Ирина</t>
  </si>
  <si>
    <t>Истомин</t>
  </si>
  <si>
    <t>Богачева Анна Игоревна</t>
  </si>
  <si>
    <t>Камышов</t>
  </si>
  <si>
    <t>Илья</t>
  </si>
  <si>
    <t>Кирьянова</t>
  </si>
  <si>
    <t>Милена</t>
  </si>
  <si>
    <t>Бочарова Ольга Александровна</t>
  </si>
  <si>
    <t>Милана</t>
  </si>
  <si>
    <t>Ананенко Елена Михайловна</t>
  </si>
  <si>
    <t>Комиссаров</t>
  </si>
  <si>
    <t>Антон</t>
  </si>
  <si>
    <t>Королева</t>
  </si>
  <si>
    <t>Дарья</t>
  </si>
  <si>
    <t>Кривова</t>
  </si>
  <si>
    <t>Яна</t>
  </si>
  <si>
    <t>Титова Екатерина Сергеевна</t>
  </si>
  <si>
    <t>Ларионова</t>
  </si>
  <si>
    <t>Щукина Татьяна Викторовна</t>
  </si>
  <si>
    <t>Меньшенин</t>
  </si>
  <si>
    <t>Есенбаева Дина Мажитовна</t>
  </si>
  <si>
    <t>Мифтахова</t>
  </si>
  <si>
    <t>Динара</t>
  </si>
  <si>
    <t>Михеев</t>
  </si>
  <si>
    <t>Олег</t>
  </si>
  <si>
    <t>Коренкова Алена Валерьевна</t>
  </si>
  <si>
    <t>Наумова</t>
  </si>
  <si>
    <t>Тормозова Евгения Валерьевна</t>
  </si>
  <si>
    <t>Панюшкин</t>
  </si>
  <si>
    <t>Новикова Любовь Игоревна</t>
  </si>
  <si>
    <t>Пискарёв</t>
  </si>
  <si>
    <t>Пыркова</t>
  </si>
  <si>
    <t>Козлова Екатерина Валентиновна</t>
  </si>
  <si>
    <t>Сарычев</t>
  </si>
  <si>
    <t>Зайцева Мария Вадимовна</t>
  </si>
  <si>
    <t>Сидоров</t>
  </si>
  <si>
    <t>Данила</t>
  </si>
  <si>
    <t>Силакова</t>
  </si>
  <si>
    <t>Сухова</t>
  </si>
  <si>
    <t>Надежда</t>
  </si>
  <si>
    <t>Титова</t>
  </si>
  <si>
    <t>Черникова</t>
  </si>
  <si>
    <t>Наметкина Ирина Валерьевна</t>
  </si>
  <si>
    <t>Чистяков</t>
  </si>
  <si>
    <t>Чудаков</t>
  </si>
  <si>
    <t>Алексахина</t>
  </si>
  <si>
    <t>Татьяня</t>
  </si>
  <si>
    <t>Савельева Ольга Владимировна</t>
  </si>
  <si>
    <t>Бурлева</t>
  </si>
  <si>
    <t>Татьяна</t>
  </si>
  <si>
    <t>Хазова Татьяна Игоревна</t>
  </si>
  <si>
    <t>Гнусарева Галина Геннадьевна</t>
  </si>
  <si>
    <t>Тюрина Елена Викторовна</t>
  </si>
  <si>
    <t>Надточий Мария Сергеевна</t>
  </si>
  <si>
    <t>Гулина</t>
  </si>
  <si>
    <t>МБОУ "Мисцевская ООШ №2"</t>
  </si>
  <si>
    <t>Ершова Ольга Борисовна</t>
  </si>
  <si>
    <t>Елизавета</t>
  </si>
  <si>
    <t>Ефимова Ольга Алексеевна</t>
  </si>
  <si>
    <t>Деев</t>
  </si>
  <si>
    <t>Ефименко Наталья Сазоновна</t>
  </si>
  <si>
    <t>Егоров</t>
  </si>
  <si>
    <t>Короткая Евгения Владимировна</t>
  </si>
  <si>
    <t>Захаров</t>
  </si>
  <si>
    <t>Зеленкова</t>
  </si>
  <si>
    <t>Иванов</t>
  </si>
  <si>
    <t>Самсонова Ольга Владимировна</t>
  </si>
  <si>
    <t>Кириллов</t>
  </si>
  <si>
    <t>Киценко</t>
  </si>
  <si>
    <t>Матвей</t>
  </si>
  <si>
    <t>Крючкова</t>
  </si>
  <si>
    <t>Манюгина</t>
  </si>
  <si>
    <t>Рощина Дарья Вячеславовна</t>
  </si>
  <si>
    <t>Марюшкина</t>
  </si>
  <si>
    <t>Анна</t>
  </si>
  <si>
    <t>Ерхова Ирина Евгеньевна</t>
  </si>
  <si>
    <t>Сорокина Наталья Игоревна</t>
  </si>
  <si>
    <t>Ремизов</t>
  </si>
  <si>
    <t>Павлова Наталья Николаевна</t>
  </si>
  <si>
    <t>Семенникова</t>
  </si>
  <si>
    <t>Валентина</t>
  </si>
  <si>
    <t>Серский</t>
  </si>
  <si>
    <t>Сорокин</t>
  </si>
  <si>
    <t>Стасюк</t>
  </si>
  <si>
    <t>Урываева</t>
  </si>
  <si>
    <t>Ангелина</t>
  </si>
  <si>
    <t>Стеняева Ольга Михайловна</t>
  </si>
  <si>
    <t>Холош</t>
  </si>
  <si>
    <t>Хорошайло</t>
  </si>
  <si>
    <t>Честных</t>
  </si>
  <si>
    <t>Комарницкая Светлана Александровна</t>
  </si>
  <si>
    <t>Шмелёва</t>
  </si>
  <si>
    <t>Сюсюкин</t>
  </si>
  <si>
    <t>рейтинг</t>
  </si>
  <si>
    <t>Победитель</t>
  </si>
  <si>
    <t>Призер</t>
  </si>
  <si>
    <t>П Р О Т О К О Л от 26.03.2015 г.</t>
  </si>
  <si>
    <t>заседания жюри районной олимпиады школьников по английскому языку среди учащихся 4 классов</t>
  </si>
  <si>
    <t>Жюри в составе:</t>
  </si>
  <si>
    <t>Крылова Екатерина Анатольевна, МБОУ «Войново-Горская ООШ»; Реброва Ирина Вячеславовна, МАОУ "Куровская СОШ №2"</t>
  </si>
  <si>
    <t>Участник</t>
  </si>
  <si>
    <t>Шинкаренко Евгения Михайловна, председатель жюри МБОУ "Ликино-Дулевская гимназия"; Рощина Дарья Вячеславовна, председатель жюри МАОУ "Давыдовский лицей";</t>
  </si>
  <si>
    <t>Магденко Ярослава Владимировна, МБОУ "Ликино-Дулевская СОШ №5"; Надточий Мария Сергеевна, МБОУ «Куровская СОШ №6»; Рыжова Екатерина Андреевна, МБОУ "Кабановская СОШ";</t>
  </si>
  <si>
    <t>Зайцева Мария Вадимовна, МАОУ «Ликино-Дулевский лицей»; Живоцкова Ирина Алексеевна, МБОУ «Куровская СОШ №1»; Комарницкая Светлана Александровна, МАОУ «Куровская СОШ №2»;</t>
  </si>
  <si>
    <t>заседания жюри районной олимпиады школьников по русскому языку среди учащихся 4 классов</t>
  </si>
  <si>
    <t>неявка</t>
  </si>
  <si>
    <t>Постановило:  утвердить следующие</t>
  </si>
  <si>
    <t xml:space="preserve"> -    результаты участников,</t>
  </si>
  <si>
    <t xml:space="preserve"> -   рейтинг участников</t>
  </si>
  <si>
    <t xml:space="preserve"> -    статус участников</t>
  </si>
  <si>
    <t>Призёр</t>
  </si>
  <si>
    <t>2. Жюри, рассмотрев работы и черновики нижеследующих учащихся, в которых записаны только ответы,                                                                                                                                                                                ПОСТАНОВИЛО В РЕЗУЛЬТАТЕ ГОЛОСОВАНИЯ ( "За"  -  23 человека, "Против"- 0, "Воздержалисть" -2 человека)                                                                                                                1. присвоить данным  учащимся статус "УЧАСТНИК" ,                                                                                                                                                                                                                                              2. данным учащимся пройти собеседование в случае несогласия с мнением жюри, о чем сообщить в Оргкомитет до 31 марта 2015 года(можно по телефону,         01 апреля  с 14.00 пройдет собеседование в МБУ ДПО "УМЦ").</t>
  </si>
  <si>
    <t>заседания жюри районной олимпиады школьников по математике среди учащихся 4 классов</t>
  </si>
  <si>
    <t>Рещикова Лидия Валерьевна, МБОУ «Войново-Горская ООШ»,Абаркина Елена Владимировна, МБОУ «Верейская СОШ», Макарова Наталья Евгеньевна, МАОУ «Давыдовская гимназия»,</t>
  </si>
  <si>
    <t>Казакова Елена Александровна, МАОУ «Куровская гимназия»,Шумова Елена Алексеевна, МБОУ «Куровская СОШ № 1»,Тихонова Елена Алексеевна, МАОУ «Куровская СОШ № 6»,</t>
  </si>
  <si>
    <t>Калинина Татьяна Валерьевна, МАОУ «Ликино-Дулевский лицей», Мусатова Ирина Валерьевна, МБОУ «Соболевская СОШ»,Егорова Валентина Ивановна, МБОУ «Соболевская СОШ»,</t>
  </si>
  <si>
    <t>Егорова Валентина Ивановна, МБОУ «Соболевская СОШ»,Ермилова Ирина Николаевна, МБОУ «Авсюнинская СОШ»,Трошина Татьяна Игоревна, МБОУ «Ликино-Дулевская СОШ № 5»,</t>
  </si>
  <si>
    <r>
      <t xml:space="preserve">    </t>
    </r>
    <r>
      <rPr>
        <sz val="14"/>
        <color indexed="8"/>
        <rFont val="Times New Roman"/>
        <family val="1"/>
      </rPr>
      <t xml:space="preserve"> </t>
    </r>
  </si>
  <si>
    <t>Кротова Оксана Николаевна,  МАОУ «Куровская СОШ № 6»,Воронецкая Светлана Константиновна,  МБОУ «Ильинская СОШ», Кузина Лидия Александровна,  МАОУ «Давыдовский лицей»,</t>
  </si>
  <si>
    <t>Сафарова Татьяна Александровна,  МАОУ «Давыдовский лицей», Афонина Лидия Леонидовна, МБОУ «Губинская СОШ»,  Куприянова Нина Григорьевна, МБОУ «Губинская СОШ»</t>
  </si>
  <si>
    <t>Куликова Галина Валентиновна, учитель начальных классов МБОУ «Куровская СОШ № 1»,Шонина Ирина  Ивановна,  МАОУ «Куровская СОШ № 2»,</t>
  </si>
  <si>
    <t>Соколова Ирина Викторовна МБОУ "Дрезненская СОШ №1",Гусева Галина Валентиновна, МБОУ "Кабановская СОШ",Сидоркина Валентина Владимировна, МАОУ "Куровская СОШ № 6",</t>
  </si>
  <si>
    <t>Калинина Лидия Михайловна, МБОУ «Куровская СОШ № 1»-председатели жюри;</t>
  </si>
  <si>
    <t>Соколова Ирина Викторовна МБОУ "Дрезненская СОШ №1", Гусева Галина Валентиновна, МБОУ "Кабановская СОШ",Сидоркина Валентина Владимировна, МАОУ "Куровская СОШ № 6",</t>
  </si>
  <si>
    <t>в Орехово-Зуевском муниципальном районе  (2014-2015 учебный год)</t>
  </si>
  <si>
    <t>Капустина</t>
  </si>
  <si>
    <t>Евгения</t>
  </si>
  <si>
    <r>
      <t xml:space="preserve"> </t>
    </r>
    <r>
      <rPr>
        <sz val="9"/>
        <color indexed="8"/>
        <rFont val="Times New Roman"/>
        <family val="1"/>
      </rPr>
      <t>Юрина  Елена Дмитриевна,  МБОУ «Ликино- Дулевская ООШ № 2»,Афонина Светлана Николаевна,  МБОУ «Ликино- Дулевская ООШ № 2»,Николаевна,  МБОУ «Ликино-Дулевская ООШ № 3»,</t>
    </r>
  </si>
  <si>
    <t>Калинина Татьяна Валерьевна, МАОУ «Ликино-Дулевский лицей», Егорова Валентина Ивановна, МБОУ «Соболевская СОШ»,</t>
  </si>
  <si>
    <t>Сафронова Елена Николаевна, МБОУ "Ликино-Дулевская ООШ №3", Мусатова Ирина Валерьевна, МБОУ «Соболевская СОШ»,</t>
  </si>
  <si>
    <t>Юрина  Елена Дмитриевна,  МБОУ«Ликино- Дулевская ООШ№2»,Афонина Светлана Николаевна,  МБОУ«Ликино- Дулевская ООШ№2»,Сафронова Елена Николаевна,  МБОУ«Ликино-Дулевская ООШ№3»,</t>
  </si>
  <si>
    <t xml:space="preserve"> - результаты участников,</t>
  </si>
  <si>
    <t xml:space="preserve"> - рейтинг участников</t>
  </si>
  <si>
    <t xml:space="preserve"> - статус участников</t>
  </si>
  <si>
    <t>Москвина</t>
  </si>
  <si>
    <t>Алёна</t>
  </si>
  <si>
    <t>Четвертков</t>
  </si>
  <si>
    <t>Овчинникова</t>
  </si>
  <si>
    <t>Терина</t>
  </si>
  <si>
    <t>Морозихина</t>
  </si>
  <si>
    <t>Влада</t>
  </si>
  <si>
    <t>Прилепина</t>
  </si>
  <si>
    <t xml:space="preserve">Баркова </t>
  </si>
  <si>
    <t>Тикушина</t>
  </si>
  <si>
    <t>Исаев</t>
  </si>
  <si>
    <t>Блохина</t>
  </si>
  <si>
    <t>Кузнецова</t>
  </si>
  <si>
    <t xml:space="preserve">Логинова </t>
  </si>
  <si>
    <t>Извекова</t>
  </si>
  <si>
    <t xml:space="preserve">Буланкин </t>
  </si>
  <si>
    <t>Светлова</t>
  </si>
  <si>
    <t>Кристина</t>
  </si>
  <si>
    <t>Рощина</t>
  </si>
  <si>
    <t>Бурмистрова</t>
  </si>
  <si>
    <t>Майорова</t>
  </si>
  <si>
    <t>Седогина</t>
  </si>
  <si>
    <t xml:space="preserve">Чумина </t>
  </si>
  <si>
    <t>Перов</t>
  </si>
  <si>
    <t>Материкин</t>
  </si>
  <si>
    <t>Ростислав</t>
  </si>
  <si>
    <t>Солдатова</t>
  </si>
  <si>
    <t>Валерия</t>
  </si>
  <si>
    <t>Савельев</t>
  </si>
  <si>
    <t>Моржова</t>
  </si>
  <si>
    <t>Серова</t>
  </si>
  <si>
    <t>София</t>
  </si>
  <si>
    <t xml:space="preserve">Тимонина </t>
  </si>
  <si>
    <t>Чистов</t>
  </si>
  <si>
    <t>Лохматова</t>
  </si>
  <si>
    <t>Алена</t>
  </si>
  <si>
    <t>Колыгина</t>
  </si>
  <si>
    <t>Рябчиков</t>
  </si>
  <si>
    <t>Лупанова</t>
  </si>
  <si>
    <t>Короткая</t>
  </si>
  <si>
    <t xml:space="preserve">Урываева </t>
  </si>
  <si>
    <t>Новичкова</t>
  </si>
  <si>
    <t>Щедрова</t>
  </si>
  <si>
    <t xml:space="preserve">Аксенова </t>
  </si>
  <si>
    <t xml:space="preserve">Клеванов </t>
  </si>
  <si>
    <t>Вадим</t>
  </si>
  <si>
    <t>Пименова</t>
  </si>
  <si>
    <t>Олеся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</si>
</sst>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5" xfId="52" applyFont="1" applyBorder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5" fillId="0" borderId="17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0" fontId="4" fillId="16" borderId="10" xfId="0" applyFont="1" applyFill="1" applyBorder="1" applyAlignment="1">
      <alignment/>
    </xf>
    <xf numFmtId="0" fontId="5" fillId="16" borderId="10" xfId="0" applyFont="1" applyFill="1" applyBorder="1" applyAlignment="1" applyProtection="1">
      <alignment/>
      <protection locked="0"/>
    </xf>
    <xf numFmtId="0" fontId="7" fillId="16" borderId="10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2" fillId="0" borderId="21" xfId="0" applyFont="1" applyBorder="1" applyAlignment="1">
      <alignment horizontal="left" textRotation="90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13" xfId="0" applyFont="1" applyFill="1" applyBorder="1" applyAlignment="1" applyProtection="1">
      <alignment/>
      <protection locked="0"/>
    </xf>
    <xf numFmtId="0" fontId="15" fillId="0" borderId="14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left"/>
      <protection locked="0"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10" borderId="10" xfId="0" applyFont="1" applyFill="1" applyBorder="1" applyAlignment="1">
      <alignment/>
    </xf>
    <xf numFmtId="0" fontId="5" fillId="10" borderId="10" xfId="0" applyFont="1" applyFill="1" applyBorder="1" applyAlignment="1" applyProtection="1">
      <alignment/>
      <protection locked="0"/>
    </xf>
    <xf numFmtId="0" fontId="7" fillId="10" borderId="1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15" fillId="10" borderId="26" xfId="0" applyFont="1" applyFill="1" applyBorder="1" applyAlignment="1">
      <alignment horizontal="center"/>
    </xf>
    <xf numFmtId="0" fontId="4" fillId="10" borderId="19" xfId="0" applyFont="1" applyFill="1" applyBorder="1" applyAlignment="1">
      <alignment/>
    </xf>
    <xf numFmtId="0" fontId="5" fillId="10" borderId="19" xfId="0" applyFont="1" applyFill="1" applyBorder="1" applyAlignment="1" applyProtection="1">
      <alignment/>
      <protection locked="0"/>
    </xf>
    <xf numFmtId="0" fontId="7" fillId="10" borderId="19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left"/>
    </xf>
    <xf numFmtId="0" fontId="7" fillId="10" borderId="20" xfId="0" applyFont="1" applyFill="1" applyBorder="1" applyAlignment="1">
      <alignment horizontal="left"/>
    </xf>
    <xf numFmtId="0" fontId="15" fillId="10" borderId="14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left"/>
    </xf>
    <xf numFmtId="0" fontId="2" fillId="0" borderId="24" xfId="0" applyFont="1" applyBorder="1" applyAlignment="1">
      <alignment horizontal="left" textRotation="90"/>
    </xf>
    <xf numFmtId="0" fontId="4" fillId="0" borderId="25" xfId="0" applyFont="1" applyBorder="1" applyAlignment="1">
      <alignment/>
    </xf>
    <xf numFmtId="0" fontId="15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5" fillId="2" borderId="15" xfId="0" applyFont="1" applyFill="1" applyBorder="1" applyAlignment="1" applyProtection="1">
      <alignment/>
      <protection locked="0"/>
    </xf>
    <xf numFmtId="0" fontId="15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5" fillId="2" borderId="17" xfId="0" applyFont="1" applyFill="1" applyBorder="1" applyAlignment="1" applyProtection="1">
      <alignment/>
      <protection locked="0"/>
    </xf>
    <xf numFmtId="0" fontId="7" fillId="2" borderId="17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/>
    </xf>
    <xf numFmtId="0" fontId="5" fillId="2" borderId="18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7" fillId="19" borderId="26" xfId="0" applyFont="1" applyFill="1" applyBorder="1" applyAlignment="1">
      <alignment/>
    </xf>
    <xf numFmtId="0" fontId="4" fillId="19" borderId="19" xfId="0" applyFont="1" applyFill="1" applyBorder="1" applyAlignment="1">
      <alignment/>
    </xf>
    <xf numFmtId="0" fontId="5" fillId="19" borderId="19" xfId="0" applyFont="1" applyFill="1" applyBorder="1" applyAlignment="1" applyProtection="1">
      <alignment/>
      <protection locked="0"/>
    </xf>
    <xf numFmtId="0" fontId="5" fillId="19" borderId="20" xfId="0" applyFont="1" applyFill="1" applyBorder="1" applyAlignment="1" applyProtection="1">
      <alignment/>
      <protection locked="0"/>
    </xf>
    <xf numFmtId="0" fontId="7" fillId="7" borderId="14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5" fillId="7" borderId="10" xfId="0" applyFont="1" applyFill="1" applyBorder="1" applyAlignment="1" applyProtection="1">
      <alignment/>
      <protection locked="0"/>
    </xf>
    <xf numFmtId="0" fontId="4" fillId="7" borderId="10" xfId="0" applyFont="1" applyFill="1" applyBorder="1" applyAlignment="1">
      <alignment/>
    </xf>
    <xf numFmtId="0" fontId="5" fillId="7" borderId="15" xfId="0" applyFont="1" applyFill="1" applyBorder="1" applyAlignment="1" applyProtection="1">
      <alignment/>
      <protection locked="0"/>
    </xf>
    <xf numFmtId="0" fontId="5" fillId="7" borderId="10" xfId="52" applyFont="1" applyFill="1" applyBorder="1" applyProtection="1">
      <alignment/>
      <protection locked="0"/>
    </xf>
    <xf numFmtId="0" fontId="5" fillId="7" borderId="15" xfId="52" applyFont="1" applyFill="1" applyBorder="1" applyProtection="1">
      <alignment/>
      <protection locked="0"/>
    </xf>
    <xf numFmtId="0" fontId="5" fillId="7" borderId="10" xfId="0" applyFont="1" applyFill="1" applyBorder="1" applyAlignment="1" applyProtection="1">
      <alignment horizontal="left"/>
      <protection locked="0"/>
    </xf>
    <xf numFmtId="0" fontId="7" fillId="7" borderId="1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5" fillId="7" borderId="17" xfId="0" applyFont="1" applyFill="1" applyBorder="1" applyAlignment="1" applyProtection="1">
      <alignment/>
      <protection locked="0"/>
    </xf>
    <xf numFmtId="0" fontId="5" fillId="7" borderId="18" xfId="0" applyFont="1" applyFill="1" applyBorder="1" applyAlignment="1" applyProtection="1">
      <alignment/>
      <protection locked="0"/>
    </xf>
    <xf numFmtId="0" fontId="15" fillId="22" borderId="14" xfId="0" applyFont="1" applyFill="1" applyBorder="1" applyAlignment="1">
      <alignment horizontal="center"/>
    </xf>
    <xf numFmtId="0" fontId="4" fillId="22" borderId="10" xfId="0" applyFont="1" applyFill="1" applyBorder="1" applyAlignment="1">
      <alignment/>
    </xf>
    <xf numFmtId="0" fontId="5" fillId="22" borderId="10" xfId="0" applyFont="1" applyFill="1" applyBorder="1" applyAlignment="1" applyProtection="1">
      <alignment/>
      <protection locked="0"/>
    </xf>
    <xf numFmtId="0" fontId="7" fillId="22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left"/>
    </xf>
    <xf numFmtId="0" fontId="7" fillId="22" borderId="15" xfId="0" applyFont="1" applyFill="1" applyBorder="1" applyAlignment="1">
      <alignment horizontal="left"/>
    </xf>
    <xf numFmtId="0" fontId="15" fillId="22" borderId="16" xfId="0" applyFont="1" applyFill="1" applyBorder="1" applyAlignment="1">
      <alignment horizontal="center"/>
    </xf>
    <xf numFmtId="0" fontId="4" fillId="22" borderId="17" xfId="0" applyFont="1" applyFill="1" applyBorder="1" applyAlignment="1">
      <alignment/>
    </xf>
    <xf numFmtId="0" fontId="5" fillId="22" borderId="17" xfId="0" applyFont="1" applyFill="1" applyBorder="1" applyAlignment="1" applyProtection="1">
      <alignment/>
      <protection locked="0"/>
    </xf>
    <xf numFmtId="0" fontId="7" fillId="22" borderId="17" xfId="0" applyFont="1" applyFill="1" applyBorder="1" applyAlignment="1">
      <alignment horizontal="center"/>
    </xf>
    <xf numFmtId="0" fontId="14" fillId="22" borderId="17" xfId="0" applyFont="1" applyFill="1" applyBorder="1" applyAlignment="1">
      <alignment horizontal="center" vertical="center"/>
    </xf>
    <xf numFmtId="0" fontId="7" fillId="22" borderId="17" xfId="0" applyFont="1" applyFill="1" applyBorder="1" applyAlignment="1">
      <alignment horizontal="left"/>
    </xf>
    <xf numFmtId="0" fontId="7" fillId="22" borderId="18" xfId="0" applyFont="1" applyFill="1" applyBorder="1" applyAlignment="1">
      <alignment horizontal="left"/>
    </xf>
    <xf numFmtId="0" fontId="15" fillId="16" borderId="26" xfId="0" applyFont="1" applyFill="1" applyBorder="1" applyAlignment="1">
      <alignment horizontal="center"/>
    </xf>
    <xf numFmtId="0" fontId="1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 applyProtection="1">
      <alignment/>
      <protection locked="0"/>
    </xf>
    <xf numFmtId="0" fontId="14" fillId="19" borderId="1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0" borderId="36" xfId="0" applyFont="1" applyFill="1" applyBorder="1" applyAlignment="1">
      <alignment horizontal="center" textRotation="90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view="pageLayout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00390625" style="0" customWidth="1"/>
    <col min="3" max="3" width="10.7109375" style="0" customWidth="1"/>
    <col min="4" max="4" width="10.57421875" style="0" customWidth="1"/>
    <col min="5" max="5" width="26.00390625" style="0" customWidth="1"/>
    <col min="6" max="15" width="3.7109375" style="0" customWidth="1"/>
    <col min="16" max="16" width="6.00390625" style="0" customWidth="1"/>
    <col min="17" max="17" width="10.8515625" style="0" customWidth="1"/>
    <col min="18" max="18" width="29.421875" style="0" customWidth="1"/>
    <col min="19" max="19" width="5.421875" style="0" customWidth="1"/>
  </cols>
  <sheetData>
    <row r="1" spans="6:7" ht="15">
      <c r="F1" s="11"/>
      <c r="G1" s="11" t="s">
        <v>423</v>
      </c>
    </row>
    <row r="2" spans="3:11" ht="15">
      <c r="C2" s="11"/>
      <c r="D2" s="11"/>
      <c r="E2" s="11" t="s">
        <v>439</v>
      </c>
      <c r="F2" s="11"/>
      <c r="G2" s="11"/>
      <c r="I2" s="11"/>
      <c r="J2" s="11"/>
      <c r="K2" s="11"/>
    </row>
    <row r="3" spans="3:17" ht="15">
      <c r="C3" s="11"/>
      <c r="D3" s="11"/>
      <c r="E3" s="159" t="s">
        <v>451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2:4" ht="15">
      <c r="B4" s="11"/>
      <c r="D4" s="11" t="s">
        <v>425</v>
      </c>
    </row>
    <row r="5" spans="1:4" ht="15">
      <c r="A5" s="30" t="s">
        <v>448</v>
      </c>
      <c r="B5" s="30"/>
      <c r="D5" s="11"/>
    </row>
    <row r="6" spans="1:4" ht="15">
      <c r="A6" s="30" t="s">
        <v>449</v>
      </c>
      <c r="B6" s="30"/>
      <c r="D6" s="11"/>
    </row>
    <row r="7" spans="1:17" ht="15">
      <c r="A7" s="30" t="s">
        <v>440</v>
      </c>
      <c r="B7" s="30"/>
      <c r="C7" s="12"/>
      <c r="D7" s="31"/>
      <c r="E7" s="31"/>
      <c r="F7" s="31"/>
      <c r="G7" s="31"/>
      <c r="H7" s="31"/>
      <c r="I7" s="31"/>
      <c r="J7" s="31"/>
      <c r="K7" s="31"/>
      <c r="L7" s="32"/>
      <c r="M7" s="32"/>
      <c r="N7" s="32"/>
      <c r="O7" s="32"/>
      <c r="P7" s="32"/>
      <c r="Q7" s="32"/>
    </row>
    <row r="8" spans="1:17" ht="15">
      <c r="A8" s="30" t="s">
        <v>441</v>
      </c>
      <c r="B8" s="30"/>
      <c r="C8" s="12"/>
      <c r="D8" s="31"/>
      <c r="E8" s="31"/>
      <c r="F8" s="12"/>
      <c r="G8" s="31"/>
      <c r="H8" s="31"/>
      <c r="I8" s="31"/>
      <c r="J8" s="31"/>
      <c r="K8" s="31"/>
      <c r="L8" s="32"/>
      <c r="M8" s="32"/>
      <c r="N8" s="32"/>
      <c r="O8" s="32"/>
      <c r="P8" s="32"/>
      <c r="Q8" s="32"/>
    </row>
    <row r="9" spans="1:6" ht="15">
      <c r="A9" s="33" t="s">
        <v>454</v>
      </c>
      <c r="B9" s="33"/>
      <c r="C9" s="12"/>
      <c r="F9" s="12"/>
    </row>
    <row r="10" spans="1:6" ht="15">
      <c r="A10" s="30" t="s">
        <v>456</v>
      </c>
      <c r="B10" s="33"/>
      <c r="C10" s="12"/>
      <c r="F10" s="12"/>
    </row>
    <row r="11" spans="1:6" ht="15">
      <c r="A11" s="30" t="s">
        <v>455</v>
      </c>
      <c r="B11" s="30"/>
      <c r="C11" s="12"/>
      <c r="F11" s="12"/>
    </row>
    <row r="12" spans="1:2" ht="15">
      <c r="A12" s="30" t="s">
        <v>443</v>
      </c>
      <c r="B12" s="30"/>
    </row>
    <row r="13" spans="1:2" ht="15">
      <c r="A13" s="30" t="s">
        <v>447</v>
      </c>
      <c r="B13" s="30"/>
    </row>
    <row r="14" spans="1:11" ht="15">
      <c r="A14" s="30" t="s">
        <v>445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</row>
    <row r="15" spans="1:2" ht="15">
      <c r="A15" s="30" t="s">
        <v>446</v>
      </c>
      <c r="B15" s="30"/>
    </row>
    <row r="16" spans="4:6" ht="15">
      <c r="D16" s="11" t="s">
        <v>433</v>
      </c>
      <c r="F16" s="11"/>
    </row>
    <row r="17" spans="2:6" ht="12" customHeight="1">
      <c r="B17" s="33" t="s">
        <v>444</v>
      </c>
      <c r="D17" s="13" t="s">
        <v>458</v>
      </c>
      <c r="F17" s="13"/>
    </row>
    <row r="18" spans="4:6" ht="11.25" customHeight="1">
      <c r="D18" s="13" t="s">
        <v>459</v>
      </c>
      <c r="F18" s="13"/>
    </row>
    <row r="19" spans="4:6" ht="12" customHeight="1">
      <c r="D19" s="13" t="s">
        <v>460</v>
      </c>
      <c r="F19" s="13"/>
    </row>
    <row r="20" spans="1:18" ht="41.25" customHeight="1" thickBot="1">
      <c r="A20" s="64" t="s">
        <v>420</v>
      </c>
      <c r="B20" s="64" t="s">
        <v>0</v>
      </c>
      <c r="C20" s="57" t="s">
        <v>1</v>
      </c>
      <c r="D20" s="57" t="s">
        <v>2</v>
      </c>
      <c r="E20" s="57" t="s">
        <v>3</v>
      </c>
      <c r="F20" s="57">
        <v>1</v>
      </c>
      <c r="G20" s="57">
        <v>2</v>
      </c>
      <c r="H20" s="57">
        <v>3</v>
      </c>
      <c r="I20" s="57">
        <v>4</v>
      </c>
      <c r="J20" s="57">
        <v>5</v>
      </c>
      <c r="K20" s="57">
        <v>6</v>
      </c>
      <c r="L20" s="57">
        <v>7</v>
      </c>
      <c r="M20" s="57">
        <v>8</v>
      </c>
      <c r="N20" s="57">
        <v>9</v>
      </c>
      <c r="O20" s="57">
        <v>10</v>
      </c>
      <c r="P20" s="58" t="s">
        <v>4</v>
      </c>
      <c r="Q20" s="58" t="s">
        <v>5</v>
      </c>
      <c r="R20" s="57" t="s">
        <v>6</v>
      </c>
    </row>
    <row r="21" spans="1:18" ht="13.5" customHeight="1" thickBot="1">
      <c r="A21" s="65"/>
      <c r="B21" s="66"/>
      <c r="C21" s="67"/>
      <c r="D21" s="67"/>
      <c r="E21" s="67" t="s">
        <v>7</v>
      </c>
      <c r="F21" s="67">
        <v>2</v>
      </c>
      <c r="G21" s="67">
        <v>1</v>
      </c>
      <c r="H21" s="67">
        <v>2</v>
      </c>
      <c r="I21" s="67">
        <v>2</v>
      </c>
      <c r="J21" s="67">
        <v>5</v>
      </c>
      <c r="K21" s="67">
        <v>5</v>
      </c>
      <c r="L21" s="67">
        <v>5</v>
      </c>
      <c r="M21" s="67">
        <v>5</v>
      </c>
      <c r="N21" s="67">
        <v>6</v>
      </c>
      <c r="O21" s="67">
        <v>7</v>
      </c>
      <c r="P21" s="68">
        <f>F21+G21+H21+I21+J21+K21+L21+M21+N21+O21</f>
        <v>40</v>
      </c>
      <c r="Q21" s="69"/>
      <c r="R21" s="70"/>
    </row>
    <row r="22" spans="1:18" ht="15" customHeight="1">
      <c r="A22" s="150">
        <v>1</v>
      </c>
      <c r="B22" s="52" t="s">
        <v>218</v>
      </c>
      <c r="C22" s="53" t="s">
        <v>219</v>
      </c>
      <c r="D22" s="53" t="s">
        <v>220</v>
      </c>
      <c r="E22" s="53" t="s">
        <v>137</v>
      </c>
      <c r="F22" s="54">
        <v>2</v>
      </c>
      <c r="G22" s="54">
        <v>1</v>
      </c>
      <c r="H22" s="54">
        <v>2</v>
      </c>
      <c r="I22" s="54">
        <v>2</v>
      </c>
      <c r="J22" s="54">
        <v>5</v>
      </c>
      <c r="K22" s="54">
        <v>5</v>
      </c>
      <c r="L22" s="54">
        <v>5</v>
      </c>
      <c r="M22" s="54">
        <v>5</v>
      </c>
      <c r="N22" s="54">
        <v>6</v>
      </c>
      <c r="O22" s="54">
        <v>7</v>
      </c>
      <c r="P22" s="55">
        <f>F22+G22+H22+I22+J22+K22+L22+M22+N22+O22</f>
        <v>40</v>
      </c>
      <c r="Q22" s="56" t="s">
        <v>421</v>
      </c>
      <c r="R22" s="152" t="s">
        <v>138</v>
      </c>
    </row>
    <row r="23" spans="1:20" ht="15" customHeight="1">
      <c r="A23" s="151">
        <v>2</v>
      </c>
      <c r="B23" s="52" t="s">
        <v>247</v>
      </c>
      <c r="C23" s="53" t="s">
        <v>248</v>
      </c>
      <c r="D23" s="53" t="s">
        <v>98</v>
      </c>
      <c r="E23" s="53" t="s">
        <v>155</v>
      </c>
      <c r="F23" s="54">
        <v>2</v>
      </c>
      <c r="G23" s="54">
        <v>1</v>
      </c>
      <c r="H23" s="54">
        <v>0</v>
      </c>
      <c r="I23" s="54">
        <v>2</v>
      </c>
      <c r="J23" s="54">
        <v>5</v>
      </c>
      <c r="K23" s="54">
        <v>5</v>
      </c>
      <c r="L23" s="54">
        <v>5</v>
      </c>
      <c r="M23" s="54">
        <v>5</v>
      </c>
      <c r="N23" s="54">
        <v>0</v>
      </c>
      <c r="O23" s="54">
        <v>7</v>
      </c>
      <c r="P23" s="55">
        <f aca="true" t="shared" si="0" ref="P23:P77">F23+G23+H23+I23+J23+K23+L23+M23+N23+O23</f>
        <v>32</v>
      </c>
      <c r="Q23" s="56" t="s">
        <v>421</v>
      </c>
      <c r="R23" s="152" t="s">
        <v>199</v>
      </c>
      <c r="S23" s="29"/>
      <c r="T23" s="29"/>
    </row>
    <row r="24" spans="1:20" ht="15" customHeight="1">
      <c r="A24" s="110">
        <v>3</v>
      </c>
      <c r="B24" s="47" t="s">
        <v>78</v>
      </c>
      <c r="C24" s="48" t="s">
        <v>79</v>
      </c>
      <c r="D24" s="48" t="s">
        <v>37</v>
      </c>
      <c r="E24" s="48" t="s">
        <v>33</v>
      </c>
      <c r="F24" s="49">
        <v>2</v>
      </c>
      <c r="G24" s="49">
        <v>1</v>
      </c>
      <c r="H24" s="49">
        <v>0</v>
      </c>
      <c r="I24" s="49">
        <v>0</v>
      </c>
      <c r="J24" s="49">
        <v>5</v>
      </c>
      <c r="K24" s="49">
        <v>5</v>
      </c>
      <c r="L24" s="49">
        <v>5</v>
      </c>
      <c r="M24" s="49">
        <v>5</v>
      </c>
      <c r="N24" s="49">
        <v>0</v>
      </c>
      <c r="O24" s="49">
        <v>7</v>
      </c>
      <c r="P24" s="50">
        <f t="shared" si="0"/>
        <v>30</v>
      </c>
      <c r="Q24" s="51" t="s">
        <v>437</v>
      </c>
      <c r="R24" s="111" t="s">
        <v>80</v>
      </c>
      <c r="S24" s="29"/>
      <c r="T24" s="29"/>
    </row>
    <row r="25" spans="1:20" ht="15" customHeight="1">
      <c r="A25" s="110">
        <v>4</v>
      </c>
      <c r="B25" s="47" t="s">
        <v>253</v>
      </c>
      <c r="C25" s="48" t="s">
        <v>254</v>
      </c>
      <c r="D25" s="48" t="s">
        <v>220</v>
      </c>
      <c r="E25" s="48" t="s">
        <v>229</v>
      </c>
      <c r="F25" s="49">
        <v>2</v>
      </c>
      <c r="G25" s="49">
        <v>1</v>
      </c>
      <c r="H25" s="49">
        <v>2</v>
      </c>
      <c r="I25" s="49">
        <v>2</v>
      </c>
      <c r="J25" s="49">
        <v>5</v>
      </c>
      <c r="K25" s="49">
        <v>5</v>
      </c>
      <c r="L25" s="49">
        <v>0</v>
      </c>
      <c r="M25" s="49">
        <v>5</v>
      </c>
      <c r="N25" s="49">
        <v>0</v>
      </c>
      <c r="O25" s="49">
        <v>7</v>
      </c>
      <c r="P25" s="50">
        <f t="shared" si="0"/>
        <v>29</v>
      </c>
      <c r="Q25" s="51" t="s">
        <v>437</v>
      </c>
      <c r="R25" s="111" t="s">
        <v>230</v>
      </c>
      <c r="S25" s="29"/>
      <c r="T25" s="29"/>
    </row>
    <row r="26" spans="1:20" ht="15" customHeight="1">
      <c r="A26" s="110">
        <v>5</v>
      </c>
      <c r="B26" s="47" t="s">
        <v>8</v>
      </c>
      <c r="C26" s="48" t="s">
        <v>9</v>
      </c>
      <c r="D26" s="48" t="s">
        <v>10</v>
      </c>
      <c r="E26" s="48" t="s">
        <v>11</v>
      </c>
      <c r="F26" s="49">
        <v>2</v>
      </c>
      <c r="G26" s="49">
        <v>1</v>
      </c>
      <c r="H26" s="49">
        <v>2</v>
      </c>
      <c r="I26" s="49">
        <v>2</v>
      </c>
      <c r="J26" s="49">
        <v>5</v>
      </c>
      <c r="K26" s="49">
        <v>5</v>
      </c>
      <c r="L26" s="49">
        <v>5</v>
      </c>
      <c r="M26" s="49">
        <v>5</v>
      </c>
      <c r="N26" s="49">
        <v>0</v>
      </c>
      <c r="O26" s="49">
        <v>0</v>
      </c>
      <c r="P26" s="50">
        <f t="shared" si="0"/>
        <v>27</v>
      </c>
      <c r="Q26" s="51" t="s">
        <v>437</v>
      </c>
      <c r="R26" s="111" t="s">
        <v>12</v>
      </c>
      <c r="S26" s="29"/>
      <c r="T26" s="29"/>
    </row>
    <row r="27" spans="1:20" ht="15" customHeight="1">
      <c r="A27" s="110">
        <v>6</v>
      </c>
      <c r="B27" s="47" t="s">
        <v>227</v>
      </c>
      <c r="C27" s="48" t="s">
        <v>228</v>
      </c>
      <c r="D27" s="48" t="s">
        <v>42</v>
      </c>
      <c r="E27" s="48" t="s">
        <v>229</v>
      </c>
      <c r="F27" s="49">
        <v>2</v>
      </c>
      <c r="G27" s="49">
        <v>1</v>
      </c>
      <c r="H27" s="49">
        <v>0</v>
      </c>
      <c r="I27" s="49">
        <v>2</v>
      </c>
      <c r="J27" s="49">
        <v>5</v>
      </c>
      <c r="K27" s="49">
        <v>5</v>
      </c>
      <c r="L27" s="49">
        <v>0</v>
      </c>
      <c r="M27" s="49">
        <v>5</v>
      </c>
      <c r="N27" s="49">
        <v>6</v>
      </c>
      <c r="O27" s="49">
        <v>0</v>
      </c>
      <c r="P27" s="50">
        <f t="shared" si="0"/>
        <v>26</v>
      </c>
      <c r="Q27" s="51" t="s">
        <v>437</v>
      </c>
      <c r="R27" s="111" t="s">
        <v>230</v>
      </c>
      <c r="S27" s="29"/>
      <c r="T27" s="29"/>
    </row>
    <row r="28" spans="1:20" ht="15" customHeight="1">
      <c r="A28" s="110">
        <v>7</v>
      </c>
      <c r="B28" s="47" t="s">
        <v>48</v>
      </c>
      <c r="C28" s="48" t="s">
        <v>49</v>
      </c>
      <c r="D28" s="48" t="s">
        <v>50</v>
      </c>
      <c r="E28" s="48" t="s">
        <v>51</v>
      </c>
      <c r="F28" s="49">
        <v>2</v>
      </c>
      <c r="G28" s="49">
        <v>1</v>
      </c>
      <c r="H28" s="49">
        <v>0</v>
      </c>
      <c r="I28" s="49">
        <v>0</v>
      </c>
      <c r="J28" s="49">
        <v>5</v>
      </c>
      <c r="K28" s="49">
        <v>5</v>
      </c>
      <c r="L28" s="49">
        <v>0</v>
      </c>
      <c r="M28" s="49">
        <v>5</v>
      </c>
      <c r="N28" s="49">
        <v>0</v>
      </c>
      <c r="O28" s="49">
        <v>7</v>
      </c>
      <c r="P28" s="50">
        <f t="shared" si="0"/>
        <v>25</v>
      </c>
      <c r="Q28" s="51" t="s">
        <v>437</v>
      </c>
      <c r="R28" s="111" t="s">
        <v>52</v>
      </c>
      <c r="S28" s="29"/>
      <c r="T28" s="29"/>
    </row>
    <row r="29" spans="1:20" ht="15" customHeight="1">
      <c r="A29" s="110">
        <v>7</v>
      </c>
      <c r="B29" s="47" t="s">
        <v>173</v>
      </c>
      <c r="C29" s="48" t="s">
        <v>174</v>
      </c>
      <c r="D29" s="48" t="s">
        <v>154</v>
      </c>
      <c r="E29" s="48" t="s">
        <v>175</v>
      </c>
      <c r="F29" s="49">
        <v>2</v>
      </c>
      <c r="G29" s="49">
        <v>1</v>
      </c>
      <c r="H29" s="49">
        <v>0</v>
      </c>
      <c r="I29" s="49">
        <v>2</v>
      </c>
      <c r="J29" s="49">
        <v>5</v>
      </c>
      <c r="K29" s="49">
        <v>4</v>
      </c>
      <c r="L29" s="49">
        <v>0</v>
      </c>
      <c r="M29" s="49">
        <v>5</v>
      </c>
      <c r="N29" s="49">
        <v>6</v>
      </c>
      <c r="O29" s="49">
        <v>0</v>
      </c>
      <c r="P29" s="50">
        <f t="shared" si="0"/>
        <v>25</v>
      </c>
      <c r="Q29" s="51" t="s">
        <v>437</v>
      </c>
      <c r="R29" s="111" t="s">
        <v>176</v>
      </c>
      <c r="S29" s="29"/>
      <c r="T29" s="29"/>
    </row>
    <row r="30" spans="1:20" ht="15" customHeight="1">
      <c r="A30" s="110">
        <v>9</v>
      </c>
      <c r="B30" s="47" t="s">
        <v>122</v>
      </c>
      <c r="C30" s="48" t="s">
        <v>123</v>
      </c>
      <c r="D30" s="48" t="s">
        <v>124</v>
      </c>
      <c r="E30" s="48" t="s">
        <v>115</v>
      </c>
      <c r="F30" s="49">
        <v>2</v>
      </c>
      <c r="G30" s="49">
        <v>1</v>
      </c>
      <c r="H30" s="49">
        <v>2</v>
      </c>
      <c r="I30" s="49">
        <v>2</v>
      </c>
      <c r="J30" s="49">
        <v>0</v>
      </c>
      <c r="K30" s="49">
        <v>5</v>
      </c>
      <c r="L30" s="49">
        <v>0</v>
      </c>
      <c r="M30" s="49">
        <v>5</v>
      </c>
      <c r="N30" s="49">
        <v>6</v>
      </c>
      <c r="O30" s="49">
        <v>0</v>
      </c>
      <c r="P30" s="50">
        <f t="shared" si="0"/>
        <v>23</v>
      </c>
      <c r="Q30" s="51" t="s">
        <v>437</v>
      </c>
      <c r="R30" s="111" t="s">
        <v>116</v>
      </c>
      <c r="S30" s="29"/>
      <c r="T30" s="29"/>
    </row>
    <row r="31" spans="1:20" ht="15" customHeight="1">
      <c r="A31" s="110">
        <v>9</v>
      </c>
      <c r="B31" s="47" t="s">
        <v>177</v>
      </c>
      <c r="C31" s="48" t="s">
        <v>178</v>
      </c>
      <c r="D31" s="48" t="s">
        <v>32</v>
      </c>
      <c r="E31" s="48" t="s">
        <v>175</v>
      </c>
      <c r="F31" s="49">
        <v>2</v>
      </c>
      <c r="G31" s="49">
        <v>1</v>
      </c>
      <c r="H31" s="49">
        <v>0</v>
      </c>
      <c r="I31" s="49">
        <v>0</v>
      </c>
      <c r="J31" s="49">
        <v>5</v>
      </c>
      <c r="K31" s="49">
        <v>4</v>
      </c>
      <c r="L31" s="49">
        <v>0</v>
      </c>
      <c r="M31" s="49">
        <v>5</v>
      </c>
      <c r="N31" s="49">
        <v>6</v>
      </c>
      <c r="O31" s="49">
        <v>0</v>
      </c>
      <c r="P31" s="50">
        <f t="shared" si="0"/>
        <v>23</v>
      </c>
      <c r="Q31" s="51" t="s">
        <v>437</v>
      </c>
      <c r="R31" s="111" t="s">
        <v>179</v>
      </c>
      <c r="S31" s="29"/>
      <c r="T31" s="29"/>
    </row>
    <row r="32" spans="1:20" ht="15" customHeight="1">
      <c r="A32" s="110">
        <v>11</v>
      </c>
      <c r="B32" s="47" t="s">
        <v>30</v>
      </c>
      <c r="C32" s="48" t="s">
        <v>31</v>
      </c>
      <c r="D32" s="48" t="s">
        <v>32</v>
      </c>
      <c r="E32" s="48" t="s">
        <v>33</v>
      </c>
      <c r="F32" s="49">
        <v>0</v>
      </c>
      <c r="G32" s="49">
        <v>1</v>
      </c>
      <c r="H32" s="49">
        <v>0</v>
      </c>
      <c r="I32" s="49">
        <v>0</v>
      </c>
      <c r="J32" s="49">
        <v>5</v>
      </c>
      <c r="K32" s="49">
        <v>4</v>
      </c>
      <c r="L32" s="49">
        <v>0</v>
      </c>
      <c r="M32" s="49">
        <v>5</v>
      </c>
      <c r="N32" s="49">
        <v>0</v>
      </c>
      <c r="O32" s="49">
        <v>7</v>
      </c>
      <c r="P32" s="50">
        <f t="shared" si="0"/>
        <v>22</v>
      </c>
      <c r="Q32" s="51" t="s">
        <v>437</v>
      </c>
      <c r="R32" s="111" t="s">
        <v>34</v>
      </c>
      <c r="S32" s="29"/>
      <c r="T32" s="29"/>
    </row>
    <row r="33" spans="1:20" ht="15" customHeight="1">
      <c r="A33" s="110">
        <v>11</v>
      </c>
      <c r="B33" s="47" t="s">
        <v>74</v>
      </c>
      <c r="C33" s="48" t="s">
        <v>75</v>
      </c>
      <c r="D33" s="48" t="s">
        <v>76</v>
      </c>
      <c r="E33" s="48" t="s">
        <v>51</v>
      </c>
      <c r="F33" s="49">
        <v>2</v>
      </c>
      <c r="G33" s="49">
        <v>1</v>
      </c>
      <c r="H33" s="49">
        <v>2</v>
      </c>
      <c r="I33" s="49">
        <v>2</v>
      </c>
      <c r="J33" s="49">
        <v>5</v>
      </c>
      <c r="K33" s="49">
        <v>5</v>
      </c>
      <c r="L33" s="49">
        <v>0</v>
      </c>
      <c r="M33" s="49">
        <v>5</v>
      </c>
      <c r="N33" s="49">
        <v>0</v>
      </c>
      <c r="O33" s="49">
        <v>0</v>
      </c>
      <c r="P33" s="50">
        <f t="shared" si="0"/>
        <v>22</v>
      </c>
      <c r="Q33" s="51" t="s">
        <v>437</v>
      </c>
      <c r="R33" s="111" t="s">
        <v>77</v>
      </c>
      <c r="S33" s="29"/>
      <c r="T33" s="29"/>
    </row>
    <row r="34" spans="1:20" ht="15" customHeight="1">
      <c r="A34" s="110">
        <v>11</v>
      </c>
      <c r="B34" s="47" t="s">
        <v>99</v>
      </c>
      <c r="C34" s="48" t="s">
        <v>100</v>
      </c>
      <c r="D34" s="48" t="s">
        <v>20</v>
      </c>
      <c r="E34" s="48" t="s">
        <v>24</v>
      </c>
      <c r="F34" s="49">
        <v>0</v>
      </c>
      <c r="G34" s="49">
        <v>1</v>
      </c>
      <c r="H34" s="49">
        <v>2</v>
      </c>
      <c r="I34" s="49">
        <v>2</v>
      </c>
      <c r="J34" s="49">
        <v>0</v>
      </c>
      <c r="K34" s="49">
        <v>5</v>
      </c>
      <c r="L34" s="49">
        <v>0</v>
      </c>
      <c r="M34" s="49">
        <v>5</v>
      </c>
      <c r="N34" s="49">
        <v>0</v>
      </c>
      <c r="O34" s="49">
        <v>7</v>
      </c>
      <c r="P34" s="50">
        <f t="shared" si="0"/>
        <v>22</v>
      </c>
      <c r="Q34" s="51" t="s">
        <v>437</v>
      </c>
      <c r="R34" s="111" t="s">
        <v>25</v>
      </c>
      <c r="S34" s="29"/>
      <c r="T34" s="29"/>
    </row>
    <row r="35" spans="1:20" ht="15" customHeight="1">
      <c r="A35" s="110">
        <v>11</v>
      </c>
      <c r="B35" s="47" t="s">
        <v>265</v>
      </c>
      <c r="C35" s="48" t="s">
        <v>266</v>
      </c>
      <c r="D35" s="48" t="s">
        <v>237</v>
      </c>
      <c r="E35" s="48" t="s">
        <v>167</v>
      </c>
      <c r="F35" s="49">
        <v>2</v>
      </c>
      <c r="G35" s="49">
        <v>1</v>
      </c>
      <c r="H35" s="49">
        <v>2</v>
      </c>
      <c r="I35" s="49">
        <v>2</v>
      </c>
      <c r="J35" s="49">
        <v>5</v>
      </c>
      <c r="K35" s="49">
        <v>5</v>
      </c>
      <c r="L35" s="49">
        <v>0</v>
      </c>
      <c r="M35" s="49">
        <v>5</v>
      </c>
      <c r="N35" s="49">
        <v>0</v>
      </c>
      <c r="O35" s="49">
        <v>0</v>
      </c>
      <c r="P35" s="50">
        <f t="shared" si="0"/>
        <v>22</v>
      </c>
      <c r="Q35" s="51" t="s">
        <v>437</v>
      </c>
      <c r="R35" s="111" t="s">
        <v>168</v>
      </c>
      <c r="S35" s="29"/>
      <c r="T35" s="29"/>
    </row>
    <row r="36" spans="1:20" ht="15" customHeight="1">
      <c r="A36" s="110">
        <v>15</v>
      </c>
      <c r="B36" s="47" t="s">
        <v>18</v>
      </c>
      <c r="C36" s="48" t="s">
        <v>19</v>
      </c>
      <c r="D36" s="48" t="s">
        <v>20</v>
      </c>
      <c r="E36" s="48" t="s">
        <v>16</v>
      </c>
      <c r="F36" s="49">
        <v>2</v>
      </c>
      <c r="G36" s="49">
        <v>1</v>
      </c>
      <c r="H36" s="49">
        <v>0</v>
      </c>
      <c r="I36" s="49">
        <v>2</v>
      </c>
      <c r="J36" s="49">
        <v>5</v>
      </c>
      <c r="K36" s="49">
        <v>5</v>
      </c>
      <c r="L36" s="49">
        <v>0</v>
      </c>
      <c r="M36" s="49">
        <v>0</v>
      </c>
      <c r="N36" s="49">
        <v>6</v>
      </c>
      <c r="O36" s="49">
        <v>0</v>
      </c>
      <c r="P36" s="50">
        <f t="shared" si="0"/>
        <v>21</v>
      </c>
      <c r="Q36" s="51" t="s">
        <v>437</v>
      </c>
      <c r="R36" s="111" t="s">
        <v>17</v>
      </c>
      <c r="S36" s="29"/>
      <c r="T36" s="29"/>
    </row>
    <row r="37" spans="1:20" ht="15" customHeight="1">
      <c r="A37" s="110">
        <v>15</v>
      </c>
      <c r="B37" s="47" t="s">
        <v>40</v>
      </c>
      <c r="C37" s="48" t="s">
        <v>41</v>
      </c>
      <c r="D37" s="48" t="s">
        <v>42</v>
      </c>
      <c r="E37" s="48" t="s">
        <v>16</v>
      </c>
      <c r="F37" s="49">
        <v>2</v>
      </c>
      <c r="G37" s="49">
        <v>1</v>
      </c>
      <c r="H37" s="49">
        <v>0</v>
      </c>
      <c r="I37" s="49">
        <v>2</v>
      </c>
      <c r="J37" s="49">
        <v>0</v>
      </c>
      <c r="K37" s="49">
        <v>5</v>
      </c>
      <c r="L37" s="49">
        <v>0</v>
      </c>
      <c r="M37" s="49">
        <v>5</v>
      </c>
      <c r="N37" s="49">
        <v>6</v>
      </c>
      <c r="O37" s="49">
        <v>0</v>
      </c>
      <c r="P37" s="50">
        <f t="shared" si="0"/>
        <v>21</v>
      </c>
      <c r="Q37" s="51" t="s">
        <v>437</v>
      </c>
      <c r="R37" s="111" t="s">
        <v>17</v>
      </c>
      <c r="S37" s="29"/>
      <c r="T37" s="29"/>
    </row>
    <row r="38" spans="1:20" ht="15" customHeight="1">
      <c r="A38" s="110">
        <v>15</v>
      </c>
      <c r="B38" s="47" t="s">
        <v>200</v>
      </c>
      <c r="C38" s="48" t="s">
        <v>201</v>
      </c>
      <c r="D38" s="48" t="s">
        <v>202</v>
      </c>
      <c r="E38" s="48" t="s">
        <v>167</v>
      </c>
      <c r="F38" s="49">
        <v>2</v>
      </c>
      <c r="G38" s="49">
        <v>0</v>
      </c>
      <c r="H38" s="49">
        <v>2</v>
      </c>
      <c r="I38" s="49">
        <v>2</v>
      </c>
      <c r="J38" s="49">
        <v>5</v>
      </c>
      <c r="K38" s="49">
        <v>5</v>
      </c>
      <c r="L38" s="49">
        <v>0</v>
      </c>
      <c r="M38" s="49">
        <v>5</v>
      </c>
      <c r="N38" s="49">
        <v>0</v>
      </c>
      <c r="O38" s="49">
        <v>0</v>
      </c>
      <c r="P38" s="50">
        <f t="shared" si="0"/>
        <v>21</v>
      </c>
      <c r="Q38" s="51" t="s">
        <v>437</v>
      </c>
      <c r="R38" s="111" t="s">
        <v>168</v>
      </c>
      <c r="S38" s="29"/>
      <c r="T38" s="29"/>
    </row>
    <row r="39" spans="1:20" ht="15" customHeight="1" thickBot="1">
      <c r="A39" s="112">
        <v>15</v>
      </c>
      <c r="B39" s="113" t="s">
        <v>244</v>
      </c>
      <c r="C39" s="114" t="s">
        <v>245</v>
      </c>
      <c r="D39" s="114" t="s">
        <v>246</v>
      </c>
      <c r="E39" s="114" t="s">
        <v>155</v>
      </c>
      <c r="F39" s="115">
        <v>2</v>
      </c>
      <c r="G39" s="115">
        <v>0</v>
      </c>
      <c r="H39" s="115">
        <v>2</v>
      </c>
      <c r="I39" s="115">
        <v>0</v>
      </c>
      <c r="J39" s="115">
        <v>5</v>
      </c>
      <c r="K39" s="115">
        <v>5</v>
      </c>
      <c r="L39" s="115">
        <v>0</v>
      </c>
      <c r="M39" s="115">
        <v>0</v>
      </c>
      <c r="N39" s="115">
        <v>0</v>
      </c>
      <c r="O39" s="115">
        <v>7</v>
      </c>
      <c r="P39" s="116">
        <f t="shared" si="0"/>
        <v>21</v>
      </c>
      <c r="Q39" s="117" t="s">
        <v>437</v>
      </c>
      <c r="R39" s="118" t="s">
        <v>156</v>
      </c>
      <c r="S39" s="29"/>
      <c r="T39" s="29"/>
    </row>
    <row r="40" spans="1:20" ht="15" customHeight="1">
      <c r="A40" s="71">
        <v>19</v>
      </c>
      <c r="B40" s="59" t="s">
        <v>43</v>
      </c>
      <c r="C40" s="60" t="s">
        <v>44</v>
      </c>
      <c r="D40" s="60" t="s">
        <v>45</v>
      </c>
      <c r="E40" s="60" t="s">
        <v>46</v>
      </c>
      <c r="F40" s="61">
        <v>0</v>
      </c>
      <c r="G40" s="61">
        <v>1</v>
      </c>
      <c r="H40" s="61">
        <v>0</v>
      </c>
      <c r="I40" s="61">
        <v>2</v>
      </c>
      <c r="J40" s="61">
        <v>0</v>
      </c>
      <c r="K40" s="61">
        <v>5</v>
      </c>
      <c r="L40" s="61">
        <v>0</v>
      </c>
      <c r="M40" s="61">
        <v>5</v>
      </c>
      <c r="N40" s="61">
        <v>0</v>
      </c>
      <c r="O40" s="61">
        <v>7</v>
      </c>
      <c r="P40" s="62">
        <f t="shared" si="0"/>
        <v>20</v>
      </c>
      <c r="Q40" s="63" t="s">
        <v>427</v>
      </c>
      <c r="R40" s="72" t="s">
        <v>47</v>
      </c>
      <c r="S40" s="29"/>
      <c r="T40" s="29"/>
    </row>
    <row r="41" spans="1:20" ht="15" customHeight="1">
      <c r="A41" s="73">
        <v>19</v>
      </c>
      <c r="B41" s="2" t="s">
        <v>67</v>
      </c>
      <c r="C41" s="3" t="s">
        <v>68</v>
      </c>
      <c r="D41" s="3" t="s">
        <v>69</v>
      </c>
      <c r="E41" s="3" t="s">
        <v>51</v>
      </c>
      <c r="F41" s="45">
        <v>0</v>
      </c>
      <c r="G41" s="45">
        <v>1</v>
      </c>
      <c r="H41" s="45">
        <v>2</v>
      </c>
      <c r="I41" s="45">
        <v>2</v>
      </c>
      <c r="J41" s="45">
        <v>5</v>
      </c>
      <c r="K41" s="45">
        <v>5</v>
      </c>
      <c r="L41" s="45">
        <v>0</v>
      </c>
      <c r="M41" s="45">
        <v>5</v>
      </c>
      <c r="N41" s="45">
        <v>0</v>
      </c>
      <c r="O41" s="45">
        <v>0</v>
      </c>
      <c r="P41" s="43">
        <f t="shared" si="0"/>
        <v>20</v>
      </c>
      <c r="Q41" s="46" t="s">
        <v>427</v>
      </c>
      <c r="R41" s="18" t="s">
        <v>70</v>
      </c>
      <c r="S41" s="29"/>
      <c r="T41" s="29"/>
    </row>
    <row r="42" spans="1:20" ht="15" customHeight="1">
      <c r="A42" s="73">
        <v>19</v>
      </c>
      <c r="B42" s="2" t="s">
        <v>113</v>
      </c>
      <c r="C42" s="3" t="s">
        <v>114</v>
      </c>
      <c r="D42" s="3" t="s">
        <v>37</v>
      </c>
      <c r="E42" s="3" t="s">
        <v>115</v>
      </c>
      <c r="F42" s="45">
        <v>2</v>
      </c>
      <c r="G42" s="45">
        <v>1</v>
      </c>
      <c r="H42" s="45">
        <v>0</v>
      </c>
      <c r="I42" s="45">
        <v>2</v>
      </c>
      <c r="J42" s="45">
        <v>5</v>
      </c>
      <c r="K42" s="45">
        <v>5</v>
      </c>
      <c r="L42" s="45">
        <v>0</v>
      </c>
      <c r="M42" s="45">
        <v>5</v>
      </c>
      <c r="N42" s="45">
        <v>0</v>
      </c>
      <c r="O42" s="45">
        <v>0</v>
      </c>
      <c r="P42" s="43">
        <f t="shared" si="0"/>
        <v>20</v>
      </c>
      <c r="Q42" s="46" t="s">
        <v>427</v>
      </c>
      <c r="R42" s="18" t="s">
        <v>116</v>
      </c>
      <c r="S42" s="29"/>
      <c r="T42" s="29"/>
    </row>
    <row r="43" spans="1:20" ht="15" customHeight="1">
      <c r="A43" s="73">
        <v>19</v>
      </c>
      <c r="B43" s="2" t="s">
        <v>152</v>
      </c>
      <c r="C43" s="3" t="s">
        <v>153</v>
      </c>
      <c r="D43" s="3" t="s">
        <v>154</v>
      </c>
      <c r="E43" s="3" t="s">
        <v>155</v>
      </c>
      <c r="F43" s="45">
        <v>2</v>
      </c>
      <c r="G43" s="45">
        <v>1</v>
      </c>
      <c r="H43" s="45">
        <v>0</v>
      </c>
      <c r="I43" s="45">
        <v>2</v>
      </c>
      <c r="J43" s="45">
        <v>5</v>
      </c>
      <c r="K43" s="45">
        <v>5</v>
      </c>
      <c r="L43" s="45">
        <v>0</v>
      </c>
      <c r="M43" s="45">
        <v>5</v>
      </c>
      <c r="N43" s="45">
        <v>0</v>
      </c>
      <c r="O43" s="45">
        <v>0</v>
      </c>
      <c r="P43" s="43">
        <f t="shared" si="0"/>
        <v>20</v>
      </c>
      <c r="Q43" s="46" t="s">
        <v>427</v>
      </c>
      <c r="R43" s="18" t="s">
        <v>156</v>
      </c>
      <c r="S43" s="29"/>
      <c r="T43" s="29"/>
    </row>
    <row r="44" spans="1:20" ht="15" customHeight="1">
      <c r="A44" s="73">
        <v>19</v>
      </c>
      <c r="B44" s="2" t="s">
        <v>161</v>
      </c>
      <c r="C44" s="3" t="s">
        <v>162</v>
      </c>
      <c r="D44" s="3" t="s">
        <v>163</v>
      </c>
      <c r="E44" s="3" t="s">
        <v>164</v>
      </c>
      <c r="F44" s="45">
        <v>2</v>
      </c>
      <c r="G44" s="45">
        <v>1</v>
      </c>
      <c r="H44" s="45">
        <v>0</v>
      </c>
      <c r="I44" s="45">
        <v>2</v>
      </c>
      <c r="J44" s="45">
        <v>5</v>
      </c>
      <c r="K44" s="45">
        <v>5</v>
      </c>
      <c r="L44" s="45">
        <v>0</v>
      </c>
      <c r="M44" s="45">
        <v>5</v>
      </c>
      <c r="N44" s="45">
        <v>0</v>
      </c>
      <c r="O44" s="45">
        <v>0</v>
      </c>
      <c r="P44" s="43">
        <f t="shared" si="0"/>
        <v>20</v>
      </c>
      <c r="Q44" s="46" t="s">
        <v>427</v>
      </c>
      <c r="R44" s="18" t="s">
        <v>165</v>
      </c>
      <c r="S44" s="29"/>
      <c r="T44" s="29"/>
    </row>
    <row r="45" spans="1:20" ht="15" customHeight="1">
      <c r="A45" s="73">
        <v>19</v>
      </c>
      <c r="B45" s="2" t="s">
        <v>193</v>
      </c>
      <c r="C45" s="3" t="s">
        <v>194</v>
      </c>
      <c r="D45" s="3" t="s">
        <v>195</v>
      </c>
      <c r="E45" s="3" t="s">
        <v>155</v>
      </c>
      <c r="F45" s="45">
        <v>2</v>
      </c>
      <c r="G45" s="45">
        <v>1</v>
      </c>
      <c r="H45" s="45">
        <v>2</v>
      </c>
      <c r="I45" s="45">
        <v>0</v>
      </c>
      <c r="J45" s="45">
        <v>5</v>
      </c>
      <c r="K45" s="45">
        <v>5</v>
      </c>
      <c r="L45" s="45">
        <v>0</v>
      </c>
      <c r="M45" s="45">
        <v>5</v>
      </c>
      <c r="N45" s="45">
        <v>0</v>
      </c>
      <c r="O45" s="45">
        <v>0</v>
      </c>
      <c r="P45" s="43">
        <f t="shared" si="0"/>
        <v>20</v>
      </c>
      <c r="Q45" s="46" t="s">
        <v>427</v>
      </c>
      <c r="R45" s="18" t="s">
        <v>196</v>
      </c>
      <c r="S45" s="29"/>
      <c r="T45" s="29"/>
    </row>
    <row r="46" spans="1:20" ht="15" customHeight="1">
      <c r="A46" s="73">
        <v>19</v>
      </c>
      <c r="B46" s="2" t="s">
        <v>257</v>
      </c>
      <c r="C46" s="3" t="s">
        <v>258</v>
      </c>
      <c r="D46" s="3" t="s">
        <v>15</v>
      </c>
      <c r="E46" s="3" t="s">
        <v>155</v>
      </c>
      <c r="F46" s="45">
        <v>2</v>
      </c>
      <c r="G46" s="45">
        <v>1</v>
      </c>
      <c r="H46" s="45">
        <v>0</v>
      </c>
      <c r="I46" s="45">
        <v>0</v>
      </c>
      <c r="J46" s="45">
        <v>5</v>
      </c>
      <c r="K46" s="45">
        <v>5</v>
      </c>
      <c r="L46" s="45">
        <v>0</v>
      </c>
      <c r="M46" s="45">
        <v>0</v>
      </c>
      <c r="N46" s="45">
        <v>0</v>
      </c>
      <c r="O46" s="45">
        <v>7</v>
      </c>
      <c r="P46" s="43">
        <f t="shared" si="0"/>
        <v>20</v>
      </c>
      <c r="Q46" s="46" t="s">
        <v>427</v>
      </c>
      <c r="R46" s="18" t="s">
        <v>199</v>
      </c>
      <c r="S46" s="29"/>
      <c r="T46" s="29"/>
    </row>
    <row r="47" spans="1:20" ht="15" customHeight="1">
      <c r="A47" s="73">
        <v>26</v>
      </c>
      <c r="B47" s="2" t="s">
        <v>143</v>
      </c>
      <c r="C47" s="3" t="s">
        <v>144</v>
      </c>
      <c r="D47" s="3" t="s">
        <v>95</v>
      </c>
      <c r="E47" s="3" t="s">
        <v>145</v>
      </c>
      <c r="F47" s="45">
        <v>2</v>
      </c>
      <c r="G47" s="45">
        <v>1</v>
      </c>
      <c r="H47" s="45">
        <v>0</v>
      </c>
      <c r="I47" s="45">
        <v>0</v>
      </c>
      <c r="J47" s="45">
        <v>0</v>
      </c>
      <c r="K47" s="45">
        <v>5</v>
      </c>
      <c r="L47" s="45">
        <v>0</v>
      </c>
      <c r="M47" s="45">
        <v>5</v>
      </c>
      <c r="N47" s="45">
        <v>6</v>
      </c>
      <c r="O47" s="45">
        <v>0</v>
      </c>
      <c r="P47" s="43">
        <f t="shared" si="0"/>
        <v>19</v>
      </c>
      <c r="Q47" s="46" t="s">
        <v>427</v>
      </c>
      <c r="R47" s="18" t="s">
        <v>146</v>
      </c>
      <c r="S47" s="29"/>
      <c r="T47" s="29"/>
    </row>
    <row r="48" spans="1:20" ht="15" customHeight="1">
      <c r="A48" s="73">
        <v>26</v>
      </c>
      <c r="B48" s="2" t="s">
        <v>255</v>
      </c>
      <c r="C48" s="3" t="s">
        <v>256</v>
      </c>
      <c r="D48" s="3" t="s">
        <v>149</v>
      </c>
      <c r="E48" s="3" t="s">
        <v>207</v>
      </c>
      <c r="F48" s="45">
        <v>0</v>
      </c>
      <c r="G48" s="45">
        <v>1</v>
      </c>
      <c r="H48" s="45">
        <v>0</v>
      </c>
      <c r="I48" s="45">
        <v>0</v>
      </c>
      <c r="J48" s="45">
        <v>5</v>
      </c>
      <c r="K48" s="45">
        <v>1</v>
      </c>
      <c r="L48" s="45">
        <v>0</v>
      </c>
      <c r="M48" s="45">
        <v>5</v>
      </c>
      <c r="N48" s="45">
        <v>0</v>
      </c>
      <c r="O48" s="45">
        <v>7</v>
      </c>
      <c r="P48" s="43">
        <f t="shared" si="0"/>
        <v>19</v>
      </c>
      <c r="Q48" s="46" t="s">
        <v>427</v>
      </c>
      <c r="R48" s="18" t="s">
        <v>208</v>
      </c>
      <c r="S48" s="29"/>
      <c r="T48" s="29"/>
    </row>
    <row r="49" spans="1:20" ht="15" customHeight="1">
      <c r="A49" s="73">
        <v>28</v>
      </c>
      <c r="B49" s="2" t="s">
        <v>53</v>
      </c>
      <c r="C49" s="3" t="s">
        <v>54</v>
      </c>
      <c r="D49" s="3" t="s">
        <v>55</v>
      </c>
      <c r="E49" s="3" t="s">
        <v>56</v>
      </c>
      <c r="F49" s="45">
        <v>2</v>
      </c>
      <c r="G49" s="45">
        <v>1</v>
      </c>
      <c r="H49" s="45">
        <v>0</v>
      </c>
      <c r="I49" s="45">
        <v>0</v>
      </c>
      <c r="J49" s="45">
        <v>5</v>
      </c>
      <c r="K49" s="45">
        <v>5</v>
      </c>
      <c r="L49" s="45">
        <v>0</v>
      </c>
      <c r="M49" s="45">
        <v>5</v>
      </c>
      <c r="N49" s="45">
        <v>0</v>
      </c>
      <c r="O49" s="45">
        <v>0</v>
      </c>
      <c r="P49" s="43">
        <f t="shared" si="0"/>
        <v>18</v>
      </c>
      <c r="Q49" s="46" t="s">
        <v>427</v>
      </c>
      <c r="R49" s="18" t="s">
        <v>57</v>
      </c>
      <c r="S49" s="29"/>
      <c r="T49" s="29"/>
    </row>
    <row r="50" spans="1:20" ht="15" customHeight="1">
      <c r="A50" s="73">
        <v>28</v>
      </c>
      <c r="B50" s="2" t="s">
        <v>58</v>
      </c>
      <c r="C50" s="3" t="s">
        <v>59</v>
      </c>
      <c r="D50" s="3" t="s">
        <v>60</v>
      </c>
      <c r="E50" s="3" t="s">
        <v>46</v>
      </c>
      <c r="F50" s="45">
        <v>0</v>
      </c>
      <c r="G50" s="45">
        <v>1</v>
      </c>
      <c r="H50" s="45">
        <v>0</v>
      </c>
      <c r="I50" s="45">
        <v>2</v>
      </c>
      <c r="J50" s="45">
        <v>5</v>
      </c>
      <c r="K50" s="45">
        <v>5</v>
      </c>
      <c r="L50" s="45">
        <v>0</v>
      </c>
      <c r="M50" s="45">
        <v>5</v>
      </c>
      <c r="N50" s="45">
        <v>0</v>
      </c>
      <c r="O50" s="45">
        <v>0</v>
      </c>
      <c r="P50" s="43">
        <f t="shared" si="0"/>
        <v>18</v>
      </c>
      <c r="Q50" s="46" t="s">
        <v>427</v>
      </c>
      <c r="R50" s="18" t="s">
        <v>47</v>
      </c>
      <c r="S50" s="29"/>
      <c r="T50" s="29"/>
    </row>
    <row r="51" spans="1:20" ht="15" customHeight="1">
      <c r="A51" s="73">
        <v>28</v>
      </c>
      <c r="B51" s="2" t="s">
        <v>96</v>
      </c>
      <c r="C51" s="3" t="s">
        <v>97</v>
      </c>
      <c r="D51" s="3" t="s">
        <v>98</v>
      </c>
      <c r="E51" s="3" t="s">
        <v>51</v>
      </c>
      <c r="F51" s="45">
        <v>2</v>
      </c>
      <c r="G51" s="45">
        <v>1</v>
      </c>
      <c r="H51" s="45">
        <v>0</v>
      </c>
      <c r="I51" s="45">
        <v>0</v>
      </c>
      <c r="J51" s="45">
        <v>5</v>
      </c>
      <c r="K51" s="45">
        <v>5</v>
      </c>
      <c r="L51" s="45">
        <v>0</v>
      </c>
      <c r="M51" s="45">
        <v>5</v>
      </c>
      <c r="N51" s="45">
        <v>0</v>
      </c>
      <c r="O51" s="45">
        <v>0</v>
      </c>
      <c r="P51" s="43">
        <f t="shared" si="0"/>
        <v>18</v>
      </c>
      <c r="Q51" s="46" t="s">
        <v>427</v>
      </c>
      <c r="R51" s="18" t="s">
        <v>77</v>
      </c>
      <c r="S51" s="29"/>
      <c r="T51" s="29"/>
    </row>
    <row r="52" spans="1:20" ht="15" customHeight="1">
      <c r="A52" s="73">
        <v>28</v>
      </c>
      <c r="B52" s="2" t="s">
        <v>125</v>
      </c>
      <c r="C52" s="3" t="s">
        <v>126</v>
      </c>
      <c r="D52" s="3" t="s">
        <v>127</v>
      </c>
      <c r="E52" s="3" t="s">
        <v>128</v>
      </c>
      <c r="F52" s="45">
        <v>2</v>
      </c>
      <c r="G52" s="45">
        <v>1</v>
      </c>
      <c r="H52" s="45">
        <v>0</v>
      </c>
      <c r="I52" s="45">
        <v>0</v>
      </c>
      <c r="J52" s="45">
        <v>5</v>
      </c>
      <c r="K52" s="45">
        <v>5</v>
      </c>
      <c r="L52" s="45">
        <v>0</v>
      </c>
      <c r="M52" s="45">
        <v>5</v>
      </c>
      <c r="N52" s="45">
        <v>0</v>
      </c>
      <c r="O52" s="45">
        <v>0</v>
      </c>
      <c r="P52" s="43">
        <f t="shared" si="0"/>
        <v>18</v>
      </c>
      <c r="Q52" s="46" t="s">
        <v>427</v>
      </c>
      <c r="R52" s="18" t="s">
        <v>129</v>
      </c>
      <c r="S52" s="29"/>
      <c r="T52" s="29"/>
    </row>
    <row r="53" spans="1:20" ht="15" customHeight="1">
      <c r="A53" s="73">
        <v>32</v>
      </c>
      <c r="B53" s="2" t="s">
        <v>107</v>
      </c>
      <c r="C53" s="3" t="s">
        <v>108</v>
      </c>
      <c r="D53" s="3" t="s">
        <v>109</v>
      </c>
      <c r="E53" s="3" t="s">
        <v>86</v>
      </c>
      <c r="F53" s="45">
        <v>2</v>
      </c>
      <c r="G53" s="45">
        <v>0</v>
      </c>
      <c r="H53" s="45">
        <v>2</v>
      </c>
      <c r="I53" s="45">
        <v>2</v>
      </c>
      <c r="J53" s="45">
        <v>5</v>
      </c>
      <c r="K53" s="45">
        <v>0</v>
      </c>
      <c r="L53" s="45">
        <v>0</v>
      </c>
      <c r="M53" s="45">
        <v>0</v>
      </c>
      <c r="N53" s="45">
        <v>6</v>
      </c>
      <c r="O53" s="45">
        <v>0</v>
      </c>
      <c r="P53" s="43">
        <f t="shared" si="0"/>
        <v>17</v>
      </c>
      <c r="Q53" s="46" t="s">
        <v>427</v>
      </c>
      <c r="R53" s="18" t="s">
        <v>87</v>
      </c>
      <c r="S53" s="29"/>
      <c r="T53" s="29"/>
    </row>
    <row r="54" spans="1:20" ht="15" customHeight="1">
      <c r="A54" s="73">
        <v>32</v>
      </c>
      <c r="B54" s="2" t="s">
        <v>203</v>
      </c>
      <c r="C54" s="3" t="s">
        <v>204</v>
      </c>
      <c r="D54" s="3" t="s">
        <v>149</v>
      </c>
      <c r="E54" s="3" t="s">
        <v>175</v>
      </c>
      <c r="F54" s="45">
        <v>2</v>
      </c>
      <c r="G54" s="45">
        <v>0</v>
      </c>
      <c r="H54" s="45">
        <v>0</v>
      </c>
      <c r="I54" s="45">
        <v>0</v>
      </c>
      <c r="J54" s="45">
        <v>5</v>
      </c>
      <c r="K54" s="45">
        <v>5</v>
      </c>
      <c r="L54" s="45">
        <v>0</v>
      </c>
      <c r="M54" s="45">
        <v>5</v>
      </c>
      <c r="N54" s="45">
        <v>0</v>
      </c>
      <c r="O54" s="45">
        <v>0</v>
      </c>
      <c r="P54" s="43">
        <f t="shared" si="0"/>
        <v>17</v>
      </c>
      <c r="Q54" s="46" t="s">
        <v>427</v>
      </c>
      <c r="R54" s="18" t="s">
        <v>179</v>
      </c>
      <c r="S54" s="29"/>
      <c r="T54" s="29"/>
    </row>
    <row r="55" spans="1:20" ht="15" customHeight="1">
      <c r="A55" s="73">
        <v>32</v>
      </c>
      <c r="B55" s="2" t="s">
        <v>223</v>
      </c>
      <c r="C55" s="3" t="s">
        <v>224</v>
      </c>
      <c r="D55" s="3" t="s">
        <v>103</v>
      </c>
      <c r="E55" s="3" t="s">
        <v>225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5</v>
      </c>
      <c r="L55" s="45">
        <v>0</v>
      </c>
      <c r="M55" s="45">
        <v>5</v>
      </c>
      <c r="N55" s="45">
        <v>0</v>
      </c>
      <c r="O55" s="45">
        <v>7</v>
      </c>
      <c r="P55" s="43">
        <f t="shared" si="0"/>
        <v>17</v>
      </c>
      <c r="Q55" s="46" t="s">
        <v>427</v>
      </c>
      <c r="R55" s="18" t="s">
        <v>226</v>
      </c>
      <c r="S55" s="29"/>
      <c r="T55" s="29"/>
    </row>
    <row r="56" spans="1:20" ht="15" customHeight="1">
      <c r="A56" s="73">
        <v>32</v>
      </c>
      <c r="B56" s="2" t="s">
        <v>249</v>
      </c>
      <c r="C56" s="3" t="s">
        <v>250</v>
      </c>
      <c r="D56" s="3" t="s">
        <v>251</v>
      </c>
      <c r="E56" s="3" t="s">
        <v>186</v>
      </c>
      <c r="F56" s="45">
        <v>0</v>
      </c>
      <c r="G56" s="45">
        <v>0</v>
      </c>
      <c r="H56" s="45">
        <v>0</v>
      </c>
      <c r="I56" s="45">
        <v>2</v>
      </c>
      <c r="J56" s="45">
        <v>5</v>
      </c>
      <c r="K56" s="45">
        <v>5</v>
      </c>
      <c r="L56" s="45">
        <v>0</v>
      </c>
      <c r="M56" s="45">
        <v>5</v>
      </c>
      <c r="N56" s="45">
        <v>0</v>
      </c>
      <c r="O56" s="45">
        <v>0</v>
      </c>
      <c r="P56" s="43">
        <f t="shared" si="0"/>
        <v>17</v>
      </c>
      <c r="Q56" s="46" t="s">
        <v>427</v>
      </c>
      <c r="R56" s="18" t="s">
        <v>252</v>
      </c>
      <c r="S56" s="29"/>
      <c r="T56" s="29"/>
    </row>
    <row r="57" spans="1:20" ht="15" customHeight="1">
      <c r="A57" s="73">
        <v>32</v>
      </c>
      <c r="B57" s="10" t="s">
        <v>281</v>
      </c>
      <c r="C57" s="5" t="s">
        <v>419</v>
      </c>
      <c r="D57" s="5" t="s">
        <v>103</v>
      </c>
      <c r="E57" s="5" t="s">
        <v>261</v>
      </c>
      <c r="F57" s="44">
        <v>0</v>
      </c>
      <c r="G57" s="44">
        <v>0</v>
      </c>
      <c r="H57" s="44">
        <v>0</v>
      </c>
      <c r="I57" s="44">
        <v>2</v>
      </c>
      <c r="J57" s="44">
        <v>5</v>
      </c>
      <c r="K57" s="44">
        <v>5</v>
      </c>
      <c r="L57" s="44">
        <v>0</v>
      </c>
      <c r="M57" s="44">
        <v>5</v>
      </c>
      <c r="N57" s="44">
        <v>0</v>
      </c>
      <c r="O57" s="44">
        <v>0</v>
      </c>
      <c r="P57" s="42">
        <f t="shared" si="0"/>
        <v>17</v>
      </c>
      <c r="Q57" s="46" t="s">
        <v>427</v>
      </c>
      <c r="R57" s="74" t="s">
        <v>262</v>
      </c>
      <c r="S57" s="29"/>
      <c r="T57" s="29"/>
    </row>
    <row r="58" spans="1:20" ht="15" customHeight="1">
      <c r="A58" s="73">
        <v>37</v>
      </c>
      <c r="B58" s="2" t="s">
        <v>90</v>
      </c>
      <c r="C58" s="3" t="s">
        <v>91</v>
      </c>
      <c r="D58" s="3" t="s">
        <v>92</v>
      </c>
      <c r="E58" s="3" t="s">
        <v>86</v>
      </c>
      <c r="F58" s="45">
        <v>2</v>
      </c>
      <c r="G58" s="45">
        <v>1</v>
      </c>
      <c r="H58" s="45">
        <v>2</v>
      </c>
      <c r="I58" s="45">
        <v>0</v>
      </c>
      <c r="J58" s="45">
        <v>0</v>
      </c>
      <c r="K58" s="45">
        <v>5</v>
      </c>
      <c r="L58" s="45">
        <v>0</v>
      </c>
      <c r="M58" s="45">
        <v>0</v>
      </c>
      <c r="N58" s="45">
        <v>6</v>
      </c>
      <c r="O58" s="45">
        <v>0</v>
      </c>
      <c r="P58" s="43">
        <f t="shared" si="0"/>
        <v>16</v>
      </c>
      <c r="Q58" s="46" t="s">
        <v>427</v>
      </c>
      <c r="R58" s="18" t="s">
        <v>87</v>
      </c>
      <c r="S58" s="29"/>
      <c r="T58" s="29"/>
    </row>
    <row r="59" spans="1:20" ht="15" customHeight="1">
      <c r="A59" s="73">
        <v>38</v>
      </c>
      <c r="B59" s="2" t="s">
        <v>71</v>
      </c>
      <c r="C59" s="3" t="s">
        <v>72</v>
      </c>
      <c r="D59" s="3" t="s">
        <v>73</v>
      </c>
      <c r="E59" s="3" t="s">
        <v>51</v>
      </c>
      <c r="F59" s="45">
        <v>2</v>
      </c>
      <c r="G59" s="45">
        <v>1</v>
      </c>
      <c r="H59" s="45">
        <v>2</v>
      </c>
      <c r="I59" s="45">
        <v>0</v>
      </c>
      <c r="J59" s="45">
        <v>5</v>
      </c>
      <c r="K59" s="45">
        <v>5</v>
      </c>
      <c r="L59" s="45">
        <v>0</v>
      </c>
      <c r="M59" s="45">
        <v>0</v>
      </c>
      <c r="N59" s="45">
        <v>0</v>
      </c>
      <c r="O59" s="45">
        <v>0</v>
      </c>
      <c r="P59" s="43">
        <f t="shared" si="0"/>
        <v>15</v>
      </c>
      <c r="Q59" s="46" t="s">
        <v>427</v>
      </c>
      <c r="R59" s="18" t="s">
        <v>52</v>
      </c>
      <c r="S59" s="29"/>
      <c r="T59" s="29"/>
    </row>
    <row r="60" spans="1:20" ht="15" customHeight="1">
      <c r="A60" s="73">
        <v>38</v>
      </c>
      <c r="B60" s="2" t="s">
        <v>110</v>
      </c>
      <c r="C60" s="3" t="s">
        <v>111</v>
      </c>
      <c r="D60" s="3" t="s">
        <v>112</v>
      </c>
      <c r="E60" s="3" t="s">
        <v>51</v>
      </c>
      <c r="F60" s="45">
        <v>0</v>
      </c>
      <c r="G60" s="45">
        <v>0</v>
      </c>
      <c r="H60" s="45">
        <v>0</v>
      </c>
      <c r="I60" s="45">
        <v>0</v>
      </c>
      <c r="J60" s="45">
        <v>5</v>
      </c>
      <c r="K60" s="45">
        <v>5</v>
      </c>
      <c r="L60" s="45">
        <v>0</v>
      </c>
      <c r="M60" s="45">
        <v>5</v>
      </c>
      <c r="N60" s="45">
        <v>0</v>
      </c>
      <c r="O60" s="45">
        <v>0</v>
      </c>
      <c r="P60" s="43">
        <f t="shared" si="0"/>
        <v>15</v>
      </c>
      <c r="Q60" s="46" t="s">
        <v>427</v>
      </c>
      <c r="R60" s="18" t="s">
        <v>70</v>
      </c>
      <c r="S60" s="29"/>
      <c r="T60" s="29"/>
    </row>
    <row r="61" spans="1:20" ht="15" customHeight="1">
      <c r="A61" s="73">
        <v>38</v>
      </c>
      <c r="B61" s="2" t="s">
        <v>188</v>
      </c>
      <c r="C61" s="3" t="s">
        <v>189</v>
      </c>
      <c r="D61" s="3" t="s">
        <v>190</v>
      </c>
      <c r="E61" s="3" t="s">
        <v>191</v>
      </c>
      <c r="F61" s="45">
        <v>2</v>
      </c>
      <c r="G61" s="45">
        <v>1</v>
      </c>
      <c r="H61" s="45">
        <v>2</v>
      </c>
      <c r="I61" s="45">
        <v>0</v>
      </c>
      <c r="J61" s="45">
        <v>0</v>
      </c>
      <c r="K61" s="45">
        <v>5</v>
      </c>
      <c r="L61" s="45">
        <v>0</v>
      </c>
      <c r="M61" s="45">
        <v>5</v>
      </c>
      <c r="N61" s="45">
        <v>0</v>
      </c>
      <c r="O61" s="45">
        <v>0</v>
      </c>
      <c r="P61" s="43">
        <f t="shared" si="0"/>
        <v>15</v>
      </c>
      <c r="Q61" s="46" t="s">
        <v>427</v>
      </c>
      <c r="R61" s="18" t="s">
        <v>192</v>
      </c>
      <c r="S61" s="29"/>
      <c r="T61" s="29"/>
    </row>
    <row r="62" spans="1:20" ht="15" customHeight="1">
      <c r="A62" s="73">
        <v>38</v>
      </c>
      <c r="B62" s="2" t="s">
        <v>197</v>
      </c>
      <c r="C62" s="3" t="s">
        <v>198</v>
      </c>
      <c r="D62" s="3" t="s">
        <v>124</v>
      </c>
      <c r="E62" s="3" t="s">
        <v>155</v>
      </c>
      <c r="F62" s="45">
        <v>2</v>
      </c>
      <c r="G62" s="45">
        <v>1</v>
      </c>
      <c r="H62" s="45">
        <v>0</v>
      </c>
      <c r="I62" s="45">
        <v>2</v>
      </c>
      <c r="J62" s="45">
        <v>5</v>
      </c>
      <c r="K62" s="45">
        <v>5</v>
      </c>
      <c r="L62" s="45">
        <v>0</v>
      </c>
      <c r="M62" s="45">
        <v>0</v>
      </c>
      <c r="N62" s="45">
        <v>0</v>
      </c>
      <c r="O62" s="45">
        <v>0</v>
      </c>
      <c r="P62" s="43">
        <f t="shared" si="0"/>
        <v>15</v>
      </c>
      <c r="Q62" s="46" t="s">
        <v>427</v>
      </c>
      <c r="R62" s="18" t="s">
        <v>199</v>
      </c>
      <c r="S62" s="29"/>
      <c r="T62" s="29"/>
    </row>
    <row r="63" spans="1:20" ht="15" customHeight="1">
      <c r="A63" s="73">
        <v>38</v>
      </c>
      <c r="B63" s="2" t="s">
        <v>209</v>
      </c>
      <c r="C63" s="3" t="s">
        <v>210</v>
      </c>
      <c r="D63" s="3" t="s">
        <v>211</v>
      </c>
      <c r="E63" s="3" t="s">
        <v>159</v>
      </c>
      <c r="F63" s="45">
        <v>2</v>
      </c>
      <c r="G63" s="45">
        <v>1</v>
      </c>
      <c r="H63" s="45">
        <v>0</v>
      </c>
      <c r="I63" s="45">
        <v>0</v>
      </c>
      <c r="J63" s="45">
        <v>0</v>
      </c>
      <c r="K63" s="45">
        <v>1</v>
      </c>
      <c r="L63" s="45">
        <v>0</v>
      </c>
      <c r="M63" s="45">
        <v>5</v>
      </c>
      <c r="N63" s="45">
        <v>6</v>
      </c>
      <c r="O63" s="45">
        <v>0</v>
      </c>
      <c r="P63" s="43">
        <f t="shared" si="0"/>
        <v>15</v>
      </c>
      <c r="Q63" s="46" t="s">
        <v>427</v>
      </c>
      <c r="R63" s="18" t="s">
        <v>160</v>
      </c>
      <c r="S63" s="29"/>
      <c r="T63" s="29"/>
    </row>
    <row r="64" spans="1:20" ht="15" customHeight="1">
      <c r="A64" s="73">
        <v>43</v>
      </c>
      <c r="B64" s="2" t="s">
        <v>180</v>
      </c>
      <c r="C64" s="3" t="s">
        <v>181</v>
      </c>
      <c r="D64" s="3" t="s">
        <v>20</v>
      </c>
      <c r="E64" s="3" t="s">
        <v>182</v>
      </c>
      <c r="F64" s="45">
        <v>2</v>
      </c>
      <c r="G64" s="45">
        <v>1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5</v>
      </c>
      <c r="N64" s="45">
        <v>6</v>
      </c>
      <c r="O64" s="45">
        <v>0</v>
      </c>
      <c r="P64" s="43">
        <f t="shared" si="0"/>
        <v>14</v>
      </c>
      <c r="Q64" s="46" t="s">
        <v>427</v>
      </c>
      <c r="R64" s="18" t="s">
        <v>183</v>
      </c>
      <c r="S64" s="29"/>
      <c r="T64" s="29"/>
    </row>
    <row r="65" spans="1:20" ht="15" customHeight="1">
      <c r="A65" s="73">
        <v>44</v>
      </c>
      <c r="B65" s="2" t="s">
        <v>13</v>
      </c>
      <c r="C65" s="3" t="s">
        <v>14</v>
      </c>
      <c r="D65" s="3" t="s">
        <v>15</v>
      </c>
      <c r="E65" s="3" t="s">
        <v>16</v>
      </c>
      <c r="F65" s="45">
        <v>2</v>
      </c>
      <c r="G65" s="45">
        <v>1</v>
      </c>
      <c r="H65" s="45">
        <v>0</v>
      </c>
      <c r="I65" s="45">
        <v>0</v>
      </c>
      <c r="J65" s="45">
        <v>0</v>
      </c>
      <c r="K65" s="45">
        <v>5</v>
      </c>
      <c r="L65" s="45">
        <v>0</v>
      </c>
      <c r="M65" s="45">
        <v>5</v>
      </c>
      <c r="N65" s="45">
        <v>0</v>
      </c>
      <c r="O65" s="45">
        <v>0</v>
      </c>
      <c r="P65" s="43">
        <f t="shared" si="0"/>
        <v>13</v>
      </c>
      <c r="Q65" s="46" t="s">
        <v>427</v>
      </c>
      <c r="R65" s="18" t="s">
        <v>17</v>
      </c>
      <c r="S65" s="29"/>
      <c r="T65" s="29"/>
    </row>
    <row r="66" spans="1:20" ht="15" customHeight="1">
      <c r="A66" s="73">
        <v>44</v>
      </c>
      <c r="B66" s="2" t="s">
        <v>21</v>
      </c>
      <c r="C66" s="3" t="s">
        <v>22</v>
      </c>
      <c r="D66" s="3" t="s">
        <v>23</v>
      </c>
      <c r="E66" s="3" t="s">
        <v>24</v>
      </c>
      <c r="F66" s="45">
        <v>0</v>
      </c>
      <c r="G66" s="45">
        <v>1</v>
      </c>
      <c r="H66" s="45">
        <v>0</v>
      </c>
      <c r="I66" s="45">
        <v>0</v>
      </c>
      <c r="J66" s="45">
        <v>0</v>
      </c>
      <c r="K66" s="45">
        <v>5</v>
      </c>
      <c r="L66" s="45">
        <v>0</v>
      </c>
      <c r="M66" s="45">
        <v>0</v>
      </c>
      <c r="N66" s="45">
        <v>0</v>
      </c>
      <c r="O66" s="45">
        <v>7</v>
      </c>
      <c r="P66" s="43">
        <f t="shared" si="0"/>
        <v>13</v>
      </c>
      <c r="Q66" s="46" t="s">
        <v>427</v>
      </c>
      <c r="R66" s="18" t="s">
        <v>25</v>
      </c>
      <c r="S66" s="29"/>
      <c r="T66" s="29"/>
    </row>
    <row r="67" spans="1:20" ht="15" customHeight="1">
      <c r="A67" s="73">
        <v>44</v>
      </c>
      <c r="B67" s="2" t="s">
        <v>101</v>
      </c>
      <c r="C67" s="3" t="s">
        <v>102</v>
      </c>
      <c r="D67" s="3" t="s">
        <v>103</v>
      </c>
      <c r="E67" s="3" t="s">
        <v>24</v>
      </c>
      <c r="F67" s="45">
        <v>0</v>
      </c>
      <c r="G67" s="45">
        <v>1</v>
      </c>
      <c r="H67" s="45">
        <v>0</v>
      </c>
      <c r="I67" s="45">
        <v>2</v>
      </c>
      <c r="J67" s="45">
        <v>0</v>
      </c>
      <c r="K67" s="45">
        <v>5</v>
      </c>
      <c r="L67" s="45">
        <v>0</v>
      </c>
      <c r="M67" s="45">
        <v>5</v>
      </c>
      <c r="N67" s="45">
        <v>0</v>
      </c>
      <c r="O67" s="45">
        <v>0</v>
      </c>
      <c r="P67" s="43">
        <f t="shared" si="0"/>
        <v>13</v>
      </c>
      <c r="Q67" s="46" t="s">
        <v>427</v>
      </c>
      <c r="R67" s="18" t="s">
        <v>25</v>
      </c>
      <c r="S67" s="29"/>
      <c r="T67" s="29"/>
    </row>
    <row r="68" spans="1:20" ht="15" customHeight="1">
      <c r="A68" s="73">
        <v>44</v>
      </c>
      <c r="B68" s="2" t="s">
        <v>263</v>
      </c>
      <c r="C68" s="3" t="s">
        <v>264</v>
      </c>
      <c r="D68" s="3" t="s">
        <v>195</v>
      </c>
      <c r="E68" s="3" t="s">
        <v>167</v>
      </c>
      <c r="F68" s="45">
        <v>2</v>
      </c>
      <c r="G68" s="45">
        <v>1</v>
      </c>
      <c r="H68" s="45">
        <v>0</v>
      </c>
      <c r="I68" s="45">
        <v>0</v>
      </c>
      <c r="J68" s="45">
        <v>5</v>
      </c>
      <c r="K68" s="45">
        <v>5</v>
      </c>
      <c r="L68" s="45">
        <v>0</v>
      </c>
      <c r="M68" s="45">
        <v>0</v>
      </c>
      <c r="N68" s="45">
        <v>0</v>
      </c>
      <c r="O68" s="45">
        <v>0</v>
      </c>
      <c r="P68" s="43">
        <f t="shared" si="0"/>
        <v>13</v>
      </c>
      <c r="Q68" s="46" t="s">
        <v>427</v>
      </c>
      <c r="R68" s="18" t="s">
        <v>168</v>
      </c>
      <c r="S68" s="29"/>
      <c r="T68" s="29"/>
    </row>
    <row r="69" spans="1:20" ht="15" customHeight="1">
      <c r="A69" s="73">
        <v>48</v>
      </c>
      <c r="B69" s="2" t="s">
        <v>242</v>
      </c>
      <c r="C69" s="3" t="s">
        <v>243</v>
      </c>
      <c r="D69" s="3" t="s">
        <v>195</v>
      </c>
      <c r="E69" s="3" t="s">
        <v>240</v>
      </c>
      <c r="F69" s="45">
        <v>2</v>
      </c>
      <c r="G69" s="45">
        <v>0</v>
      </c>
      <c r="H69" s="45">
        <v>0</v>
      </c>
      <c r="I69" s="45">
        <v>0</v>
      </c>
      <c r="J69" s="45">
        <v>0</v>
      </c>
      <c r="K69" s="45">
        <v>5</v>
      </c>
      <c r="L69" s="45">
        <v>0</v>
      </c>
      <c r="M69" s="45">
        <v>5</v>
      </c>
      <c r="N69" s="45">
        <v>0</v>
      </c>
      <c r="O69" s="45">
        <v>0</v>
      </c>
      <c r="P69" s="43">
        <f t="shared" si="0"/>
        <v>12</v>
      </c>
      <c r="Q69" s="46" t="s">
        <v>427</v>
      </c>
      <c r="R69" s="18" t="s">
        <v>241</v>
      </c>
      <c r="S69" s="29"/>
      <c r="T69" s="29"/>
    </row>
    <row r="70" spans="1:20" ht="15" customHeight="1">
      <c r="A70" s="73">
        <v>49</v>
      </c>
      <c r="B70" s="2" t="s">
        <v>26</v>
      </c>
      <c r="C70" s="3" t="s">
        <v>27</v>
      </c>
      <c r="D70" s="3" t="s">
        <v>28</v>
      </c>
      <c r="E70" s="3" t="s">
        <v>16</v>
      </c>
      <c r="F70" s="45">
        <v>0</v>
      </c>
      <c r="G70" s="45">
        <v>1</v>
      </c>
      <c r="H70" s="45">
        <v>0</v>
      </c>
      <c r="I70" s="45">
        <v>0</v>
      </c>
      <c r="J70" s="45">
        <v>0</v>
      </c>
      <c r="K70" s="45">
        <v>5</v>
      </c>
      <c r="L70" s="45">
        <v>0</v>
      </c>
      <c r="M70" s="45">
        <v>5</v>
      </c>
      <c r="N70" s="45">
        <v>0</v>
      </c>
      <c r="O70" s="45">
        <v>0</v>
      </c>
      <c r="P70" s="43">
        <f t="shared" si="0"/>
        <v>11</v>
      </c>
      <c r="Q70" s="46" t="s">
        <v>427</v>
      </c>
      <c r="R70" s="18" t="s">
        <v>29</v>
      </c>
      <c r="S70" s="29"/>
      <c r="T70" s="29"/>
    </row>
    <row r="71" spans="1:20" ht="15" customHeight="1">
      <c r="A71" s="73">
        <v>50</v>
      </c>
      <c r="B71" s="2" t="s">
        <v>35</v>
      </c>
      <c r="C71" s="3" t="s">
        <v>36</v>
      </c>
      <c r="D71" s="3" t="s">
        <v>37</v>
      </c>
      <c r="E71" s="3" t="s">
        <v>38</v>
      </c>
      <c r="F71" s="45">
        <v>0</v>
      </c>
      <c r="G71" s="45">
        <v>0</v>
      </c>
      <c r="H71" s="45">
        <v>0</v>
      </c>
      <c r="I71" s="45">
        <v>2</v>
      </c>
      <c r="J71" s="45">
        <v>5</v>
      </c>
      <c r="K71" s="45">
        <v>3</v>
      </c>
      <c r="L71" s="45">
        <v>0</v>
      </c>
      <c r="M71" s="45">
        <v>0</v>
      </c>
      <c r="N71" s="45">
        <v>0</v>
      </c>
      <c r="O71" s="45">
        <v>0</v>
      </c>
      <c r="P71" s="43">
        <f t="shared" si="0"/>
        <v>10</v>
      </c>
      <c r="Q71" s="46" t="s">
        <v>427</v>
      </c>
      <c r="R71" s="18" t="s">
        <v>39</v>
      </c>
      <c r="S71" s="29"/>
      <c r="T71" s="29"/>
    </row>
    <row r="72" spans="1:20" ht="15" customHeight="1">
      <c r="A72" s="73">
        <v>50</v>
      </c>
      <c r="B72" s="2" t="s">
        <v>64</v>
      </c>
      <c r="C72" s="3" t="s">
        <v>65</v>
      </c>
      <c r="D72" s="3" t="s">
        <v>66</v>
      </c>
      <c r="E72" s="3" t="s">
        <v>16</v>
      </c>
      <c r="F72" s="45">
        <v>0</v>
      </c>
      <c r="G72" s="45">
        <v>0</v>
      </c>
      <c r="H72" s="45">
        <v>0</v>
      </c>
      <c r="I72" s="45">
        <v>0</v>
      </c>
      <c r="J72" s="45">
        <v>5</v>
      </c>
      <c r="K72" s="45">
        <v>5</v>
      </c>
      <c r="L72" s="45">
        <v>0</v>
      </c>
      <c r="M72" s="45">
        <v>0</v>
      </c>
      <c r="N72" s="45">
        <v>0</v>
      </c>
      <c r="O72" s="45">
        <v>0</v>
      </c>
      <c r="P72" s="43">
        <f t="shared" si="0"/>
        <v>10</v>
      </c>
      <c r="Q72" s="46" t="s">
        <v>427</v>
      </c>
      <c r="R72" s="18" t="s">
        <v>17</v>
      </c>
      <c r="S72" s="29"/>
      <c r="T72" s="29"/>
    </row>
    <row r="73" spans="1:20" ht="15" customHeight="1">
      <c r="A73" s="73">
        <v>50</v>
      </c>
      <c r="B73" s="2" t="s">
        <v>139</v>
      </c>
      <c r="C73" s="3" t="s">
        <v>140</v>
      </c>
      <c r="D73" s="3" t="s">
        <v>136</v>
      </c>
      <c r="E73" s="3" t="s">
        <v>141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5</v>
      </c>
      <c r="L73" s="45">
        <v>0</v>
      </c>
      <c r="M73" s="45">
        <v>5</v>
      </c>
      <c r="N73" s="45">
        <v>0</v>
      </c>
      <c r="O73" s="45">
        <v>0</v>
      </c>
      <c r="P73" s="43">
        <f t="shared" si="0"/>
        <v>10</v>
      </c>
      <c r="Q73" s="46" t="s">
        <v>427</v>
      </c>
      <c r="R73" s="18" t="s">
        <v>142</v>
      </c>
      <c r="S73" s="29"/>
      <c r="T73" s="29"/>
    </row>
    <row r="74" spans="1:20" ht="15" customHeight="1">
      <c r="A74" s="73">
        <v>50</v>
      </c>
      <c r="B74" s="2" t="s">
        <v>231</v>
      </c>
      <c r="C74" s="3" t="s">
        <v>232</v>
      </c>
      <c r="D74" s="3" t="s">
        <v>233</v>
      </c>
      <c r="E74" s="3" t="s">
        <v>207</v>
      </c>
      <c r="F74" s="45">
        <v>0</v>
      </c>
      <c r="G74" s="45">
        <v>0</v>
      </c>
      <c r="H74" s="45">
        <v>0</v>
      </c>
      <c r="I74" s="45">
        <v>0</v>
      </c>
      <c r="J74" s="45">
        <v>5</v>
      </c>
      <c r="K74" s="45">
        <v>0</v>
      </c>
      <c r="L74" s="45">
        <v>0</v>
      </c>
      <c r="M74" s="45">
        <v>5</v>
      </c>
      <c r="N74" s="45">
        <v>0</v>
      </c>
      <c r="O74" s="45">
        <v>0</v>
      </c>
      <c r="P74" s="43">
        <f t="shared" si="0"/>
        <v>10</v>
      </c>
      <c r="Q74" s="46" t="s">
        <v>427</v>
      </c>
      <c r="R74" s="18" t="s">
        <v>234</v>
      </c>
      <c r="S74" s="29"/>
      <c r="T74" s="29"/>
    </row>
    <row r="75" spans="1:20" ht="15" customHeight="1">
      <c r="A75" s="73">
        <v>54</v>
      </c>
      <c r="B75" s="2" t="s">
        <v>147</v>
      </c>
      <c r="C75" s="3" t="s">
        <v>148</v>
      </c>
      <c r="D75" s="3" t="s">
        <v>149</v>
      </c>
      <c r="E75" s="3" t="s">
        <v>150</v>
      </c>
      <c r="F75" s="45">
        <v>0</v>
      </c>
      <c r="G75" s="45">
        <v>0</v>
      </c>
      <c r="H75" s="45">
        <v>0</v>
      </c>
      <c r="I75" s="45">
        <v>2</v>
      </c>
      <c r="J75" s="45">
        <v>0</v>
      </c>
      <c r="K75" s="45">
        <v>2</v>
      </c>
      <c r="L75" s="45">
        <v>0</v>
      </c>
      <c r="M75" s="45">
        <v>5</v>
      </c>
      <c r="N75" s="45">
        <v>0</v>
      </c>
      <c r="O75" s="45">
        <v>0</v>
      </c>
      <c r="P75" s="43">
        <f t="shared" si="0"/>
        <v>9</v>
      </c>
      <c r="Q75" s="46" t="s">
        <v>427</v>
      </c>
      <c r="R75" s="18" t="s">
        <v>151</v>
      </c>
      <c r="S75" s="29"/>
      <c r="T75" s="29"/>
    </row>
    <row r="76" spans="1:20" ht="15" customHeight="1">
      <c r="A76" s="73">
        <v>55</v>
      </c>
      <c r="B76" s="2" t="s">
        <v>93</v>
      </c>
      <c r="C76" s="3" t="s">
        <v>94</v>
      </c>
      <c r="D76" s="3" t="s">
        <v>95</v>
      </c>
      <c r="E76" s="3" t="s">
        <v>16</v>
      </c>
      <c r="F76" s="45">
        <v>0</v>
      </c>
      <c r="G76" s="45">
        <v>1</v>
      </c>
      <c r="H76" s="45">
        <v>0</v>
      </c>
      <c r="I76" s="45">
        <v>2</v>
      </c>
      <c r="J76" s="45">
        <v>0</v>
      </c>
      <c r="K76" s="45">
        <v>5</v>
      </c>
      <c r="L76" s="45">
        <v>0</v>
      </c>
      <c r="M76" s="45">
        <v>0</v>
      </c>
      <c r="N76" s="45">
        <v>0</v>
      </c>
      <c r="O76" s="45">
        <v>0</v>
      </c>
      <c r="P76" s="43">
        <f t="shared" si="0"/>
        <v>8</v>
      </c>
      <c r="Q76" s="46" t="s">
        <v>427</v>
      </c>
      <c r="R76" s="18" t="s">
        <v>17</v>
      </c>
      <c r="S76" s="29"/>
      <c r="T76" s="29"/>
    </row>
    <row r="77" spans="1:20" ht="15" customHeight="1">
      <c r="A77" s="73">
        <v>55</v>
      </c>
      <c r="B77" s="2" t="s">
        <v>205</v>
      </c>
      <c r="C77" s="3" t="s">
        <v>206</v>
      </c>
      <c r="D77" s="3" t="s">
        <v>15</v>
      </c>
      <c r="E77" s="3" t="s">
        <v>207</v>
      </c>
      <c r="F77" s="45">
        <v>0</v>
      </c>
      <c r="G77" s="45">
        <v>1</v>
      </c>
      <c r="H77" s="45">
        <v>0</v>
      </c>
      <c r="I77" s="45">
        <v>2</v>
      </c>
      <c r="J77" s="45">
        <v>0</v>
      </c>
      <c r="K77" s="45">
        <v>5</v>
      </c>
      <c r="L77" s="45">
        <v>0</v>
      </c>
      <c r="M77" s="45">
        <v>0</v>
      </c>
      <c r="N77" s="45">
        <v>0</v>
      </c>
      <c r="O77" s="45">
        <v>0</v>
      </c>
      <c r="P77" s="43">
        <f t="shared" si="0"/>
        <v>8</v>
      </c>
      <c r="Q77" s="46" t="s">
        <v>427</v>
      </c>
      <c r="R77" s="18" t="s">
        <v>208</v>
      </c>
      <c r="S77" s="29"/>
      <c r="T77" s="29"/>
    </row>
    <row r="78" spans="1:20" ht="15" customHeight="1">
      <c r="A78" s="73">
        <v>57</v>
      </c>
      <c r="B78" s="2" t="s">
        <v>157</v>
      </c>
      <c r="C78" s="3" t="s">
        <v>158</v>
      </c>
      <c r="D78" s="3" t="s">
        <v>20</v>
      </c>
      <c r="E78" s="3" t="s">
        <v>159</v>
      </c>
      <c r="F78" s="45">
        <v>0</v>
      </c>
      <c r="G78" s="45">
        <v>1</v>
      </c>
      <c r="H78" s="45">
        <v>0</v>
      </c>
      <c r="I78" s="45">
        <v>2</v>
      </c>
      <c r="J78" s="45">
        <v>0</v>
      </c>
      <c r="K78" s="45">
        <v>3</v>
      </c>
      <c r="L78" s="45">
        <v>0</v>
      </c>
      <c r="M78" s="45">
        <v>0</v>
      </c>
      <c r="N78" s="45">
        <v>0</v>
      </c>
      <c r="O78" s="45">
        <v>0</v>
      </c>
      <c r="P78" s="43">
        <f>F78+G78+H78+I78+J78+K78+L78+M78+N78+O78</f>
        <v>6</v>
      </c>
      <c r="Q78" s="46" t="s">
        <v>427</v>
      </c>
      <c r="R78" s="18" t="s">
        <v>160</v>
      </c>
      <c r="S78" s="29"/>
      <c r="T78" s="29"/>
    </row>
    <row r="79" spans="1:20" ht="15" customHeight="1">
      <c r="A79" s="73">
        <v>57</v>
      </c>
      <c r="B79" s="2" t="s">
        <v>212</v>
      </c>
      <c r="C79" s="3" t="s">
        <v>213</v>
      </c>
      <c r="D79" s="3" t="s">
        <v>190</v>
      </c>
      <c r="E79" s="3" t="s">
        <v>191</v>
      </c>
      <c r="F79" s="45">
        <v>0</v>
      </c>
      <c r="G79" s="45">
        <v>1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5</v>
      </c>
      <c r="N79" s="45">
        <v>0</v>
      </c>
      <c r="O79" s="45">
        <v>0</v>
      </c>
      <c r="P79" s="43">
        <f>F79+G79+H79+I79+J79+K79+L79+M79+N79+O79</f>
        <v>6</v>
      </c>
      <c r="Q79" s="46" t="s">
        <v>427</v>
      </c>
      <c r="R79" s="18" t="s">
        <v>214</v>
      </c>
      <c r="S79" s="29"/>
      <c r="T79" s="29"/>
    </row>
    <row r="80" spans="1:20" ht="15" customHeight="1">
      <c r="A80" s="73">
        <v>57</v>
      </c>
      <c r="B80" s="2" t="s">
        <v>215</v>
      </c>
      <c r="C80" s="3" t="s">
        <v>216</v>
      </c>
      <c r="D80" s="3" t="s">
        <v>217</v>
      </c>
      <c r="E80" s="3" t="s">
        <v>145</v>
      </c>
      <c r="F80" s="45">
        <v>0</v>
      </c>
      <c r="G80" s="45">
        <v>1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5</v>
      </c>
      <c r="N80" s="45">
        <v>0</v>
      </c>
      <c r="O80" s="45">
        <v>0</v>
      </c>
      <c r="P80" s="43">
        <f>F80+G80+H80+I80+J80+K80+L80+M80+N80+O80</f>
        <v>6</v>
      </c>
      <c r="Q80" s="46" t="s">
        <v>427</v>
      </c>
      <c r="R80" s="18" t="s">
        <v>146</v>
      </c>
      <c r="S80" s="29"/>
      <c r="T80" s="29"/>
    </row>
    <row r="81" spans="1:20" ht="15" customHeight="1">
      <c r="A81" s="73">
        <v>57</v>
      </c>
      <c r="B81" s="2" t="s">
        <v>235</v>
      </c>
      <c r="C81" s="3" t="s">
        <v>236</v>
      </c>
      <c r="D81" s="3" t="s">
        <v>237</v>
      </c>
      <c r="E81" s="3" t="s">
        <v>175</v>
      </c>
      <c r="F81" s="45">
        <v>0</v>
      </c>
      <c r="G81" s="45">
        <v>1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5</v>
      </c>
      <c r="N81" s="45">
        <v>0</v>
      </c>
      <c r="O81" s="45">
        <v>0</v>
      </c>
      <c r="P81" s="43">
        <f>F81+G81+H81+I81+J81+K81+L81+M81+N81+O81</f>
        <v>6</v>
      </c>
      <c r="Q81" s="46" t="s">
        <v>427</v>
      </c>
      <c r="R81" s="18" t="s">
        <v>176</v>
      </c>
      <c r="S81" s="29"/>
      <c r="T81" s="29"/>
    </row>
    <row r="82" spans="1:20" ht="15" customHeight="1" thickBot="1">
      <c r="A82" s="104">
        <v>61</v>
      </c>
      <c r="B82" s="77" t="s">
        <v>130</v>
      </c>
      <c r="C82" s="23" t="s">
        <v>131</v>
      </c>
      <c r="D82" s="23" t="s">
        <v>92</v>
      </c>
      <c r="E82" s="23" t="s">
        <v>132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4</v>
      </c>
      <c r="L82" s="105">
        <v>0</v>
      </c>
      <c r="M82" s="105">
        <v>0</v>
      </c>
      <c r="N82" s="105">
        <v>0</v>
      </c>
      <c r="O82" s="105">
        <v>0</v>
      </c>
      <c r="P82" s="106">
        <f>F82+G82+H82+I82+J82+K82+L82+M82+N82+O82</f>
        <v>4</v>
      </c>
      <c r="Q82" s="107" t="s">
        <v>427</v>
      </c>
      <c r="R82" s="25" t="s">
        <v>133</v>
      </c>
      <c r="S82" s="29"/>
      <c r="T82" s="29"/>
    </row>
    <row r="83" spans="1:20" ht="15" customHeight="1">
      <c r="A83" s="103"/>
      <c r="B83" s="8" t="s">
        <v>81</v>
      </c>
      <c r="C83" s="14" t="s">
        <v>82</v>
      </c>
      <c r="D83" s="14" t="s">
        <v>37</v>
      </c>
      <c r="E83" s="14" t="s">
        <v>24</v>
      </c>
      <c r="F83" s="162" t="s">
        <v>432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4"/>
      <c r="R83" s="16" t="s">
        <v>25</v>
      </c>
      <c r="S83" s="29"/>
      <c r="T83" s="29"/>
    </row>
    <row r="84" spans="1:18" ht="15" customHeight="1">
      <c r="A84" s="75"/>
      <c r="B84" s="2" t="s">
        <v>83</v>
      </c>
      <c r="C84" s="3" t="s">
        <v>84</v>
      </c>
      <c r="D84" s="3" t="s">
        <v>85</v>
      </c>
      <c r="E84" s="3" t="s">
        <v>86</v>
      </c>
      <c r="F84" s="165" t="s">
        <v>432</v>
      </c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7"/>
      <c r="R84" s="18" t="s">
        <v>87</v>
      </c>
    </row>
    <row r="85" spans="1:18" ht="15" customHeight="1">
      <c r="A85" s="75"/>
      <c r="B85" s="2" t="s">
        <v>117</v>
      </c>
      <c r="C85" s="3" t="s">
        <v>118</v>
      </c>
      <c r="D85" s="3" t="s">
        <v>60</v>
      </c>
      <c r="E85" s="3" t="s">
        <v>86</v>
      </c>
      <c r="F85" s="165" t="s">
        <v>432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7"/>
      <c r="R85" s="18" t="s">
        <v>119</v>
      </c>
    </row>
    <row r="86" spans="1:18" ht="15" customHeight="1">
      <c r="A86" s="75"/>
      <c r="B86" s="2" t="s">
        <v>120</v>
      </c>
      <c r="C86" s="3" t="s">
        <v>121</v>
      </c>
      <c r="D86" s="3" t="s">
        <v>20</v>
      </c>
      <c r="E86" s="3" t="s">
        <v>16</v>
      </c>
      <c r="F86" s="165" t="s">
        <v>432</v>
      </c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7"/>
      <c r="R86" s="18" t="s">
        <v>17</v>
      </c>
    </row>
    <row r="87" spans="1:18" ht="15" customHeight="1">
      <c r="A87" s="75"/>
      <c r="B87" s="2" t="s">
        <v>166</v>
      </c>
      <c r="C87" s="3" t="s">
        <v>162</v>
      </c>
      <c r="D87" s="3" t="s">
        <v>103</v>
      </c>
      <c r="E87" s="3" t="s">
        <v>167</v>
      </c>
      <c r="F87" s="165" t="s">
        <v>432</v>
      </c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7"/>
      <c r="R87" s="18" t="s">
        <v>168</v>
      </c>
    </row>
    <row r="88" spans="1:18" ht="15" customHeight="1">
      <c r="A88" s="75"/>
      <c r="B88" s="2" t="s">
        <v>169</v>
      </c>
      <c r="C88" s="3" t="s">
        <v>170</v>
      </c>
      <c r="D88" s="3" t="s">
        <v>149</v>
      </c>
      <c r="E88" s="3" t="s">
        <v>171</v>
      </c>
      <c r="F88" s="165" t="s">
        <v>432</v>
      </c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7"/>
      <c r="R88" s="18" t="s">
        <v>172</v>
      </c>
    </row>
    <row r="89" spans="1:18" ht="15" customHeight="1" thickBot="1">
      <c r="A89" s="76"/>
      <c r="B89" s="77" t="s">
        <v>238</v>
      </c>
      <c r="C89" s="23" t="s">
        <v>239</v>
      </c>
      <c r="D89" s="23" t="s">
        <v>37</v>
      </c>
      <c r="E89" s="23" t="s">
        <v>240</v>
      </c>
      <c r="F89" s="168" t="s">
        <v>432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70"/>
      <c r="R89" s="25" t="s">
        <v>241</v>
      </c>
    </row>
    <row r="90" spans="15:17" ht="15">
      <c r="O90" s="7"/>
      <c r="P90" s="7"/>
      <c r="Q90" s="7"/>
    </row>
    <row r="91" spans="1:18" ht="82.5" customHeight="1">
      <c r="A91" s="161" t="s">
        <v>438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1:18" ht="13.5" customHeight="1">
      <c r="A92" s="9"/>
      <c r="B92" s="10" t="s">
        <v>184</v>
      </c>
      <c r="C92" s="3" t="s">
        <v>185</v>
      </c>
      <c r="D92" s="3" t="s">
        <v>45</v>
      </c>
      <c r="E92" s="3" t="s">
        <v>186</v>
      </c>
      <c r="F92" s="45">
        <v>2</v>
      </c>
      <c r="G92" s="45">
        <v>1</v>
      </c>
      <c r="H92" s="45">
        <v>2</v>
      </c>
      <c r="I92" s="45">
        <v>2</v>
      </c>
      <c r="J92" s="45">
        <v>5</v>
      </c>
      <c r="K92" s="45">
        <v>5</v>
      </c>
      <c r="L92" s="45">
        <v>5</v>
      </c>
      <c r="M92" s="45">
        <v>5</v>
      </c>
      <c r="N92" s="45">
        <v>6</v>
      </c>
      <c r="O92" s="45">
        <v>7</v>
      </c>
      <c r="P92" s="43">
        <f aca="true" t="shared" si="1" ref="P92:P97">F92+G92+H92+I92+J92+K92+L92+M92+N92+O92</f>
        <v>40</v>
      </c>
      <c r="Q92" s="46" t="s">
        <v>427</v>
      </c>
      <c r="R92" s="5" t="s">
        <v>187</v>
      </c>
    </row>
    <row r="93" spans="1:18" ht="13.5" customHeight="1">
      <c r="A93" s="9"/>
      <c r="B93" s="10" t="s">
        <v>221</v>
      </c>
      <c r="C93" s="3" t="s">
        <v>222</v>
      </c>
      <c r="D93" s="3" t="s">
        <v>28</v>
      </c>
      <c r="E93" s="3" t="s">
        <v>186</v>
      </c>
      <c r="F93" s="45">
        <v>2</v>
      </c>
      <c r="G93" s="45">
        <v>1</v>
      </c>
      <c r="H93" s="45">
        <v>2</v>
      </c>
      <c r="I93" s="45">
        <v>2</v>
      </c>
      <c r="J93" s="45">
        <v>5</v>
      </c>
      <c r="K93" s="45">
        <v>5</v>
      </c>
      <c r="L93" s="45">
        <v>5</v>
      </c>
      <c r="M93" s="45">
        <v>5</v>
      </c>
      <c r="N93" s="45">
        <v>6</v>
      </c>
      <c r="O93" s="45">
        <v>7</v>
      </c>
      <c r="P93" s="43">
        <f t="shared" si="1"/>
        <v>40</v>
      </c>
      <c r="Q93" s="46" t="s">
        <v>427</v>
      </c>
      <c r="R93" s="5" t="s">
        <v>187</v>
      </c>
    </row>
    <row r="94" spans="1:18" ht="13.5" customHeight="1">
      <c r="A94" s="9"/>
      <c r="B94" s="10" t="s">
        <v>61</v>
      </c>
      <c r="C94" s="3" t="s">
        <v>452</v>
      </c>
      <c r="D94" s="3" t="s">
        <v>453</v>
      </c>
      <c r="E94" s="3" t="s">
        <v>62</v>
      </c>
      <c r="F94" s="45">
        <v>2</v>
      </c>
      <c r="G94" s="45">
        <v>1</v>
      </c>
      <c r="H94" s="45">
        <v>2</v>
      </c>
      <c r="I94" s="45">
        <v>2</v>
      </c>
      <c r="J94" s="45">
        <v>5</v>
      </c>
      <c r="K94" s="45">
        <v>5</v>
      </c>
      <c r="L94" s="45">
        <v>5</v>
      </c>
      <c r="M94" s="45">
        <v>5</v>
      </c>
      <c r="N94" s="45">
        <v>6</v>
      </c>
      <c r="O94" s="45">
        <v>7</v>
      </c>
      <c r="P94" s="43">
        <f t="shared" si="1"/>
        <v>40</v>
      </c>
      <c r="Q94" s="46" t="s">
        <v>427</v>
      </c>
      <c r="R94" s="5" t="s">
        <v>63</v>
      </c>
    </row>
    <row r="95" spans="1:18" ht="13.5" customHeight="1">
      <c r="A95" s="9"/>
      <c r="B95" s="10" t="s">
        <v>88</v>
      </c>
      <c r="C95" s="3" t="s">
        <v>89</v>
      </c>
      <c r="D95" s="3" t="s">
        <v>45</v>
      </c>
      <c r="E95" s="3" t="s">
        <v>11</v>
      </c>
      <c r="F95" s="45">
        <v>2</v>
      </c>
      <c r="G95" s="45">
        <v>1</v>
      </c>
      <c r="H95" s="45">
        <v>2</v>
      </c>
      <c r="I95" s="45">
        <v>2</v>
      </c>
      <c r="J95" s="45">
        <v>5</v>
      </c>
      <c r="K95" s="45">
        <v>5</v>
      </c>
      <c r="L95" s="45">
        <v>5</v>
      </c>
      <c r="M95" s="45">
        <v>5</v>
      </c>
      <c r="N95" s="45">
        <v>6</v>
      </c>
      <c r="O95" s="45">
        <v>7</v>
      </c>
      <c r="P95" s="43">
        <f t="shared" si="1"/>
        <v>40</v>
      </c>
      <c r="Q95" s="46" t="s">
        <v>427</v>
      </c>
      <c r="R95" s="5" t="s">
        <v>12</v>
      </c>
    </row>
    <row r="96" spans="1:20" ht="13.5" customHeight="1">
      <c r="A96" s="9"/>
      <c r="B96" s="10" t="s">
        <v>134</v>
      </c>
      <c r="C96" s="3" t="s">
        <v>135</v>
      </c>
      <c r="D96" s="3" t="s">
        <v>136</v>
      </c>
      <c r="E96" s="3" t="s">
        <v>137</v>
      </c>
      <c r="F96" s="45">
        <v>2</v>
      </c>
      <c r="G96" s="45">
        <v>1</v>
      </c>
      <c r="H96" s="45">
        <v>2</v>
      </c>
      <c r="I96" s="45">
        <v>2</v>
      </c>
      <c r="J96" s="45">
        <v>5</v>
      </c>
      <c r="K96" s="45">
        <v>5</v>
      </c>
      <c r="L96" s="45">
        <v>5</v>
      </c>
      <c r="M96" s="45">
        <v>5</v>
      </c>
      <c r="N96" s="45">
        <v>6</v>
      </c>
      <c r="O96" s="45">
        <v>7</v>
      </c>
      <c r="P96" s="43">
        <f t="shared" si="1"/>
        <v>40</v>
      </c>
      <c r="Q96" s="46" t="s">
        <v>427</v>
      </c>
      <c r="R96" s="5" t="s">
        <v>138</v>
      </c>
      <c r="S96" s="35"/>
      <c r="T96" s="35"/>
    </row>
    <row r="97" spans="1:20" ht="13.5" customHeight="1">
      <c r="A97" s="9"/>
      <c r="B97" s="27" t="s">
        <v>104</v>
      </c>
      <c r="C97" s="3" t="s">
        <v>105</v>
      </c>
      <c r="D97" s="3" t="s">
        <v>106</v>
      </c>
      <c r="E97" s="3" t="s">
        <v>62</v>
      </c>
      <c r="F97" s="45">
        <v>2</v>
      </c>
      <c r="G97" s="45">
        <v>1</v>
      </c>
      <c r="H97" s="45">
        <v>0</v>
      </c>
      <c r="I97" s="45">
        <v>2</v>
      </c>
      <c r="J97" s="45">
        <v>5</v>
      </c>
      <c r="K97" s="45">
        <v>5</v>
      </c>
      <c r="L97" s="45">
        <v>0</v>
      </c>
      <c r="M97" s="45">
        <v>5</v>
      </c>
      <c r="N97" s="45">
        <v>6</v>
      </c>
      <c r="O97" s="45">
        <v>7</v>
      </c>
      <c r="P97" s="43">
        <f t="shared" si="1"/>
        <v>33</v>
      </c>
      <c r="Q97" s="46" t="s">
        <v>427</v>
      </c>
      <c r="R97" s="28" t="s">
        <v>63</v>
      </c>
      <c r="S97" s="35"/>
      <c r="T97" s="35"/>
    </row>
    <row r="98" spans="19:20" ht="15">
      <c r="S98" s="35"/>
      <c r="T98" s="35"/>
    </row>
  </sheetData>
  <sheetProtection/>
  <mergeCells count="9">
    <mergeCell ref="E3:Q3"/>
    <mergeCell ref="A91:R91"/>
    <mergeCell ref="F83:Q83"/>
    <mergeCell ref="F84:Q84"/>
    <mergeCell ref="F85:Q85"/>
    <mergeCell ref="F86:Q86"/>
    <mergeCell ref="F87:Q87"/>
    <mergeCell ref="F88:Q88"/>
    <mergeCell ref="F89:Q89"/>
  </mergeCells>
  <dataValidations count="9">
    <dataValidation type="list" allowBlank="1" showInputMessage="1" showErrorMessage="1" sqref="E94:E96 E27:E31">
      <formula1>$AA$18:$AA$18</formula1>
    </dataValidation>
    <dataValidation type="list" allowBlank="1" showInputMessage="1" showErrorMessage="1" sqref="E32:E48">
      <formula1>$AA$23:$AA$47</formula1>
    </dataValidation>
    <dataValidation type="list" allowBlank="1" showInputMessage="1" showErrorMessage="1" sqref="E82:E88">
      <formula1>$O$25:$O$57</formula1>
    </dataValidation>
    <dataValidation type="list" allowBlank="1" showErrorMessage="1" sqref="E80:E81">
      <formula1>$O$25:$O$57</formula1>
      <formula2>0</formula2>
    </dataValidation>
    <dataValidation type="list" allowBlank="1" showInputMessage="1" showErrorMessage="1" sqref="E65:E79">
      <formula1>$O$25:$O$53</formula1>
    </dataValidation>
    <dataValidation type="list" allowBlank="1" showInputMessage="1" showErrorMessage="1" sqref="E50:E54">
      <formula1>$O$25:$O$54</formula1>
    </dataValidation>
    <dataValidation type="list" allowBlank="1" showInputMessage="1" showErrorMessage="1" sqref="E55:E64">
      <formula1>$O$25:$O$56</formula1>
    </dataValidation>
    <dataValidation type="list" allowBlank="1" showInputMessage="1" showErrorMessage="1" sqref="E92 E97 E23:E24">
      <formula1>#REF!</formula1>
    </dataValidation>
    <dataValidation type="list" allowBlank="1" showErrorMessage="1" sqref="E25:E26 E22 E93">
      <formula1>$AA$18:$AA$18</formula1>
      <formula2>0</formula2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Layout" workbookViewId="0" topLeftCell="A1">
      <selection activeCell="O34" sqref="O34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10.8515625" style="0" customWidth="1"/>
    <col min="4" max="4" width="9.28125" style="0" customWidth="1"/>
    <col min="5" max="5" width="27.28125" style="0" customWidth="1"/>
    <col min="6" max="6" width="4.8515625" style="0" customWidth="1"/>
    <col min="7" max="14" width="4.7109375" style="0" customWidth="1"/>
    <col min="15" max="15" width="6.140625" style="0" customWidth="1"/>
    <col min="16" max="16" width="9.8515625" style="0" customWidth="1"/>
    <col min="17" max="17" width="27.421875" style="0" customWidth="1"/>
  </cols>
  <sheetData>
    <row r="1" spans="6:7" ht="15">
      <c r="F1" s="11"/>
      <c r="G1" s="11" t="s">
        <v>423</v>
      </c>
    </row>
    <row r="2" spans="3:11" ht="15">
      <c r="C2" s="11"/>
      <c r="D2" s="11"/>
      <c r="E2" s="11" t="s">
        <v>431</v>
      </c>
      <c r="F2" s="11"/>
      <c r="G2" s="11"/>
      <c r="I2" s="11"/>
      <c r="J2" s="11"/>
      <c r="K2" s="11"/>
    </row>
    <row r="3" spans="3:17" ht="15">
      <c r="C3" s="11"/>
      <c r="D3" s="11"/>
      <c r="E3" s="159" t="s">
        <v>451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34"/>
    </row>
    <row r="4" spans="2:4" ht="15">
      <c r="B4" s="11"/>
      <c r="D4" s="11" t="s">
        <v>425</v>
      </c>
    </row>
    <row r="5" spans="1:4" ht="15">
      <c r="A5" s="30" t="s">
        <v>450</v>
      </c>
      <c r="B5" s="30"/>
      <c r="D5" s="11"/>
    </row>
    <row r="6" spans="1:4" ht="15">
      <c r="A6" s="30" t="s">
        <v>449</v>
      </c>
      <c r="B6" s="30"/>
      <c r="D6" s="11"/>
    </row>
    <row r="7" spans="1:17" ht="15">
      <c r="A7" s="30" t="s">
        <v>440</v>
      </c>
      <c r="B7" s="30"/>
      <c r="C7" s="12"/>
      <c r="D7" s="31"/>
      <c r="E7" s="31"/>
      <c r="F7" s="31"/>
      <c r="G7" s="31"/>
      <c r="H7" s="31"/>
      <c r="I7" s="31"/>
      <c r="J7" s="31"/>
      <c r="K7" s="31"/>
      <c r="L7" s="32"/>
      <c r="M7" s="32"/>
      <c r="N7" s="32"/>
      <c r="O7" s="32"/>
      <c r="P7" s="32"/>
      <c r="Q7" s="32"/>
    </row>
    <row r="8" spans="1:17" ht="15">
      <c r="A8" s="30" t="s">
        <v>441</v>
      </c>
      <c r="B8" s="30"/>
      <c r="C8" s="12"/>
      <c r="D8" s="31"/>
      <c r="E8" s="31"/>
      <c r="F8" s="12"/>
      <c r="G8" s="31"/>
      <c r="H8" s="31"/>
      <c r="I8" s="31"/>
      <c r="J8" s="31"/>
      <c r="K8" s="31"/>
      <c r="L8" s="32"/>
      <c r="M8" s="32"/>
      <c r="N8" s="32"/>
      <c r="O8" s="32"/>
      <c r="P8" s="32"/>
      <c r="Q8" s="32"/>
    </row>
    <row r="9" spans="1:6" ht="15">
      <c r="A9" s="30" t="s">
        <v>457</v>
      </c>
      <c r="B9" s="33"/>
      <c r="C9" s="12"/>
      <c r="F9" s="12"/>
    </row>
    <row r="10" spans="1:6" ht="15">
      <c r="A10" s="30" t="s">
        <v>442</v>
      </c>
      <c r="B10" s="30"/>
      <c r="C10" s="12"/>
      <c r="F10" s="12"/>
    </row>
    <row r="11" spans="1:2" ht="15">
      <c r="A11" s="30" t="s">
        <v>443</v>
      </c>
      <c r="B11" s="30"/>
    </row>
    <row r="12" spans="1:2" ht="15">
      <c r="A12" s="30" t="s">
        <v>447</v>
      </c>
      <c r="B12" s="30"/>
    </row>
    <row r="13" spans="1:11" ht="15">
      <c r="A13" s="30" t="s">
        <v>445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</row>
    <row r="14" spans="1:2" ht="15">
      <c r="A14" s="30" t="s">
        <v>446</v>
      </c>
      <c r="B14" s="30"/>
    </row>
    <row r="15" spans="4:6" ht="15">
      <c r="D15" s="11" t="s">
        <v>433</v>
      </c>
      <c r="F15" s="11"/>
    </row>
    <row r="16" spans="2:6" ht="13.5" customHeight="1">
      <c r="B16" s="33" t="s">
        <v>444</v>
      </c>
      <c r="D16" s="13" t="s">
        <v>458</v>
      </c>
      <c r="F16" s="13"/>
    </row>
    <row r="17" spans="4:6" ht="13.5" customHeight="1">
      <c r="D17" s="13" t="s">
        <v>459</v>
      </c>
      <c r="F17" s="13"/>
    </row>
    <row r="18" spans="4:6" ht="12" customHeight="1">
      <c r="D18" s="13" t="s">
        <v>460</v>
      </c>
      <c r="F18" s="13"/>
    </row>
    <row r="19" spans="1:17" ht="43.5" customHeight="1" thickBot="1">
      <c r="A19" s="64" t="s">
        <v>420</v>
      </c>
      <c r="B19" s="64" t="s">
        <v>0</v>
      </c>
      <c r="C19" s="57" t="s">
        <v>1</v>
      </c>
      <c r="D19" s="57" t="s">
        <v>2</v>
      </c>
      <c r="E19" s="57" t="s">
        <v>3</v>
      </c>
      <c r="F19" s="57">
        <v>1</v>
      </c>
      <c r="G19" s="57">
        <v>2</v>
      </c>
      <c r="H19" s="57">
        <v>3</v>
      </c>
      <c r="I19" s="57">
        <v>4</v>
      </c>
      <c r="J19" s="57">
        <v>5</v>
      </c>
      <c r="K19" s="57">
        <v>6</v>
      </c>
      <c r="L19" s="57">
        <v>7</v>
      </c>
      <c r="M19" s="57">
        <v>8</v>
      </c>
      <c r="N19" s="57">
        <v>9</v>
      </c>
      <c r="O19" s="58" t="s">
        <v>4</v>
      </c>
      <c r="P19" s="58" t="s">
        <v>5</v>
      </c>
      <c r="Q19" s="83" t="s">
        <v>6</v>
      </c>
    </row>
    <row r="20" spans="1:17" ht="17.25" customHeight="1" thickBot="1">
      <c r="A20" s="65"/>
      <c r="B20" s="93"/>
      <c r="C20" s="67"/>
      <c r="D20" s="67"/>
      <c r="E20" s="67" t="s">
        <v>7</v>
      </c>
      <c r="F20" s="67">
        <v>9</v>
      </c>
      <c r="G20" s="67">
        <v>3</v>
      </c>
      <c r="H20" s="67">
        <v>6</v>
      </c>
      <c r="I20" s="67">
        <v>8</v>
      </c>
      <c r="J20" s="67">
        <v>6</v>
      </c>
      <c r="K20" s="67">
        <v>9</v>
      </c>
      <c r="L20" s="67">
        <v>12</v>
      </c>
      <c r="M20" s="67">
        <v>5</v>
      </c>
      <c r="N20" s="67">
        <v>8</v>
      </c>
      <c r="O20" s="69">
        <v>66</v>
      </c>
      <c r="P20" s="69"/>
      <c r="Q20" s="94"/>
    </row>
    <row r="21" spans="1:17" ht="15" customHeight="1">
      <c r="A21" s="84">
        <v>1</v>
      </c>
      <c r="B21" s="85" t="s">
        <v>231</v>
      </c>
      <c r="C21" s="86" t="s">
        <v>358</v>
      </c>
      <c r="D21" s="86" t="s">
        <v>195</v>
      </c>
      <c r="E21" s="86" t="s">
        <v>272</v>
      </c>
      <c r="F21" s="87">
        <v>2.5</v>
      </c>
      <c r="G21" s="87">
        <v>2.5</v>
      </c>
      <c r="H21" s="87">
        <v>6</v>
      </c>
      <c r="I21" s="87">
        <v>8</v>
      </c>
      <c r="J21" s="87">
        <v>6</v>
      </c>
      <c r="K21" s="87">
        <v>6</v>
      </c>
      <c r="L21" s="87">
        <v>12</v>
      </c>
      <c r="M21" s="87">
        <v>5</v>
      </c>
      <c r="N21" s="87">
        <v>8</v>
      </c>
      <c r="O21" s="88">
        <v>56</v>
      </c>
      <c r="P21" s="89" t="s">
        <v>421</v>
      </c>
      <c r="Q21" s="90" t="s">
        <v>273</v>
      </c>
    </row>
    <row r="22" spans="1:17" ht="15" customHeight="1">
      <c r="A22" s="91">
        <v>2</v>
      </c>
      <c r="B22" s="78" t="s">
        <v>134</v>
      </c>
      <c r="C22" s="79" t="s">
        <v>135</v>
      </c>
      <c r="D22" s="79" t="s">
        <v>136</v>
      </c>
      <c r="E22" s="79" t="s">
        <v>137</v>
      </c>
      <c r="F22" s="80">
        <v>4</v>
      </c>
      <c r="G22" s="80">
        <v>2.5</v>
      </c>
      <c r="H22" s="80">
        <v>6</v>
      </c>
      <c r="I22" s="80">
        <v>8</v>
      </c>
      <c r="J22" s="80">
        <v>6</v>
      </c>
      <c r="K22" s="80">
        <v>3</v>
      </c>
      <c r="L22" s="80">
        <v>12</v>
      </c>
      <c r="M22" s="80">
        <v>5</v>
      </c>
      <c r="N22" s="80">
        <v>8</v>
      </c>
      <c r="O22" s="81">
        <v>54.5</v>
      </c>
      <c r="P22" s="82" t="s">
        <v>421</v>
      </c>
      <c r="Q22" s="92" t="s">
        <v>138</v>
      </c>
    </row>
    <row r="23" spans="1:17" ht="15" customHeight="1">
      <c r="A23" s="91">
        <v>2</v>
      </c>
      <c r="B23" s="78" t="s">
        <v>101</v>
      </c>
      <c r="C23" s="79" t="s">
        <v>461</v>
      </c>
      <c r="D23" s="79" t="s">
        <v>462</v>
      </c>
      <c r="E23" s="79" t="s">
        <v>11</v>
      </c>
      <c r="F23" s="80">
        <v>7.5</v>
      </c>
      <c r="G23" s="80">
        <v>3</v>
      </c>
      <c r="H23" s="80">
        <v>6</v>
      </c>
      <c r="I23" s="80">
        <v>8</v>
      </c>
      <c r="J23" s="80">
        <v>6</v>
      </c>
      <c r="K23" s="80">
        <v>3</v>
      </c>
      <c r="L23" s="80">
        <v>12</v>
      </c>
      <c r="M23" s="80">
        <v>5</v>
      </c>
      <c r="N23" s="80">
        <v>4</v>
      </c>
      <c r="O23" s="81">
        <v>54.5</v>
      </c>
      <c r="P23" s="82" t="s">
        <v>421</v>
      </c>
      <c r="Q23" s="92" t="s">
        <v>12</v>
      </c>
    </row>
    <row r="24" spans="1:17" ht="15" customHeight="1">
      <c r="A24" s="136">
        <v>4</v>
      </c>
      <c r="B24" s="137" t="s">
        <v>130</v>
      </c>
      <c r="C24" s="138" t="s">
        <v>114</v>
      </c>
      <c r="D24" s="138" t="s">
        <v>37</v>
      </c>
      <c r="E24" s="138" t="s">
        <v>115</v>
      </c>
      <c r="F24" s="139">
        <v>5</v>
      </c>
      <c r="G24" s="139">
        <v>3</v>
      </c>
      <c r="H24" s="139">
        <v>6</v>
      </c>
      <c r="I24" s="139">
        <v>8</v>
      </c>
      <c r="J24" s="139">
        <v>6</v>
      </c>
      <c r="K24" s="139">
        <v>3</v>
      </c>
      <c r="L24" s="139">
        <v>12</v>
      </c>
      <c r="M24" s="139">
        <v>4</v>
      </c>
      <c r="N24" s="139">
        <v>4</v>
      </c>
      <c r="O24" s="140">
        <v>51</v>
      </c>
      <c r="P24" s="141" t="s">
        <v>437</v>
      </c>
      <c r="Q24" s="142" t="s">
        <v>116</v>
      </c>
    </row>
    <row r="25" spans="1:17" ht="15" customHeight="1">
      <c r="A25" s="136">
        <v>5</v>
      </c>
      <c r="B25" s="137" t="s">
        <v>64</v>
      </c>
      <c r="C25" s="138" t="s">
        <v>49</v>
      </c>
      <c r="D25" s="138" t="s">
        <v>50</v>
      </c>
      <c r="E25" s="138" t="s">
        <v>51</v>
      </c>
      <c r="F25" s="139">
        <v>6.5</v>
      </c>
      <c r="G25" s="139">
        <v>2</v>
      </c>
      <c r="H25" s="139">
        <v>6</v>
      </c>
      <c r="I25" s="139">
        <v>6</v>
      </c>
      <c r="J25" s="139">
        <v>6</v>
      </c>
      <c r="K25" s="139">
        <v>3</v>
      </c>
      <c r="L25" s="139">
        <v>12</v>
      </c>
      <c r="M25" s="139">
        <v>5</v>
      </c>
      <c r="N25" s="139">
        <v>4</v>
      </c>
      <c r="O25" s="140">
        <v>50.5</v>
      </c>
      <c r="P25" s="141" t="s">
        <v>437</v>
      </c>
      <c r="Q25" s="142" t="s">
        <v>52</v>
      </c>
    </row>
    <row r="26" spans="1:17" ht="15" customHeight="1">
      <c r="A26" s="136">
        <v>6</v>
      </c>
      <c r="B26" s="137" t="s">
        <v>197</v>
      </c>
      <c r="C26" s="138" t="s">
        <v>222</v>
      </c>
      <c r="D26" s="138" t="s">
        <v>28</v>
      </c>
      <c r="E26" s="138" t="s">
        <v>186</v>
      </c>
      <c r="F26" s="139">
        <v>5.5</v>
      </c>
      <c r="G26" s="139">
        <v>1.5</v>
      </c>
      <c r="H26" s="139">
        <v>6</v>
      </c>
      <c r="I26" s="139">
        <v>8</v>
      </c>
      <c r="J26" s="139">
        <v>6</v>
      </c>
      <c r="K26" s="139">
        <v>6</v>
      </c>
      <c r="L26" s="139">
        <v>12</v>
      </c>
      <c r="M26" s="139">
        <v>5</v>
      </c>
      <c r="N26" s="139">
        <v>0</v>
      </c>
      <c r="O26" s="140">
        <v>50</v>
      </c>
      <c r="P26" s="141" t="s">
        <v>437</v>
      </c>
      <c r="Q26" s="142" t="s">
        <v>187</v>
      </c>
    </row>
    <row r="27" spans="1:17" ht="15" customHeight="1">
      <c r="A27" s="136">
        <v>7</v>
      </c>
      <c r="B27" s="137" t="s">
        <v>303</v>
      </c>
      <c r="C27" s="138" t="s">
        <v>463</v>
      </c>
      <c r="D27" s="138" t="s">
        <v>103</v>
      </c>
      <c r="E27" s="138" t="s">
        <v>62</v>
      </c>
      <c r="F27" s="139">
        <v>3.5</v>
      </c>
      <c r="G27" s="139">
        <v>1</v>
      </c>
      <c r="H27" s="139">
        <v>3</v>
      </c>
      <c r="I27" s="139">
        <v>8</v>
      </c>
      <c r="J27" s="139">
        <v>6</v>
      </c>
      <c r="K27" s="139">
        <v>6</v>
      </c>
      <c r="L27" s="139">
        <v>12</v>
      </c>
      <c r="M27" s="139">
        <v>5</v>
      </c>
      <c r="N27" s="139">
        <v>4</v>
      </c>
      <c r="O27" s="140">
        <v>48.5</v>
      </c>
      <c r="P27" s="141" t="s">
        <v>437</v>
      </c>
      <c r="Q27" s="142" t="s">
        <v>63</v>
      </c>
    </row>
    <row r="28" spans="1:17" ht="15" customHeight="1">
      <c r="A28" s="136">
        <v>8</v>
      </c>
      <c r="B28" s="137" t="s">
        <v>221</v>
      </c>
      <c r="C28" s="138" t="s">
        <v>464</v>
      </c>
      <c r="D28" s="138" t="s">
        <v>462</v>
      </c>
      <c r="E28" s="138" t="s">
        <v>229</v>
      </c>
      <c r="F28" s="139">
        <v>5</v>
      </c>
      <c r="G28" s="139">
        <v>2</v>
      </c>
      <c r="H28" s="139">
        <v>3</v>
      </c>
      <c r="I28" s="139">
        <v>4</v>
      </c>
      <c r="J28" s="139">
        <v>6</v>
      </c>
      <c r="K28" s="139">
        <v>6</v>
      </c>
      <c r="L28" s="139">
        <v>12</v>
      </c>
      <c r="M28" s="139">
        <v>2</v>
      </c>
      <c r="N28" s="139">
        <v>8</v>
      </c>
      <c r="O28" s="140">
        <v>48</v>
      </c>
      <c r="P28" s="141" t="s">
        <v>437</v>
      </c>
      <c r="Q28" s="142" t="s">
        <v>230</v>
      </c>
    </row>
    <row r="29" spans="1:17" ht="15" customHeight="1">
      <c r="A29" s="136">
        <v>8</v>
      </c>
      <c r="B29" s="137" t="s">
        <v>263</v>
      </c>
      <c r="C29" s="138" t="s">
        <v>465</v>
      </c>
      <c r="D29" s="138" t="s">
        <v>136</v>
      </c>
      <c r="E29" s="138" t="s">
        <v>191</v>
      </c>
      <c r="F29" s="139">
        <v>5</v>
      </c>
      <c r="G29" s="139">
        <v>1</v>
      </c>
      <c r="H29" s="139">
        <v>0</v>
      </c>
      <c r="I29" s="139">
        <v>6</v>
      </c>
      <c r="J29" s="139">
        <v>6</v>
      </c>
      <c r="K29" s="139">
        <v>6</v>
      </c>
      <c r="L29" s="139">
        <v>12</v>
      </c>
      <c r="M29" s="139">
        <v>4</v>
      </c>
      <c r="N29" s="139">
        <v>8</v>
      </c>
      <c r="O29" s="140">
        <v>48</v>
      </c>
      <c r="P29" s="141" t="s">
        <v>437</v>
      </c>
      <c r="Q29" s="142" t="s">
        <v>192</v>
      </c>
    </row>
    <row r="30" spans="1:17" ht="15" customHeight="1">
      <c r="A30" s="136">
        <v>10</v>
      </c>
      <c r="B30" s="137" t="s">
        <v>93</v>
      </c>
      <c r="C30" s="138" t="s">
        <v>89</v>
      </c>
      <c r="D30" s="138" t="s">
        <v>45</v>
      </c>
      <c r="E30" s="138" t="s">
        <v>11</v>
      </c>
      <c r="F30" s="139">
        <v>3.5</v>
      </c>
      <c r="G30" s="139">
        <v>2</v>
      </c>
      <c r="H30" s="139">
        <v>3</v>
      </c>
      <c r="I30" s="139">
        <v>8</v>
      </c>
      <c r="J30" s="139">
        <v>6</v>
      </c>
      <c r="K30" s="139">
        <v>0</v>
      </c>
      <c r="L30" s="139">
        <v>12</v>
      </c>
      <c r="M30" s="139">
        <v>5</v>
      </c>
      <c r="N30" s="139">
        <v>8</v>
      </c>
      <c r="O30" s="140">
        <v>47.5</v>
      </c>
      <c r="P30" s="141" t="s">
        <v>437</v>
      </c>
      <c r="Q30" s="142" t="s">
        <v>12</v>
      </c>
    </row>
    <row r="31" spans="1:17" ht="15" customHeight="1">
      <c r="A31" s="136">
        <v>11</v>
      </c>
      <c r="B31" s="137" t="s">
        <v>215</v>
      </c>
      <c r="C31" s="138" t="s">
        <v>466</v>
      </c>
      <c r="D31" s="138" t="s">
        <v>467</v>
      </c>
      <c r="E31" s="138" t="s">
        <v>272</v>
      </c>
      <c r="F31" s="139">
        <v>2</v>
      </c>
      <c r="G31" s="139">
        <v>2.5</v>
      </c>
      <c r="H31" s="139">
        <v>6</v>
      </c>
      <c r="I31" s="139">
        <v>8</v>
      </c>
      <c r="J31" s="139">
        <v>6</v>
      </c>
      <c r="K31" s="139">
        <v>3</v>
      </c>
      <c r="L31" s="139">
        <v>8</v>
      </c>
      <c r="M31" s="139">
        <v>5</v>
      </c>
      <c r="N31" s="139">
        <v>4</v>
      </c>
      <c r="O31" s="140">
        <v>44.5</v>
      </c>
      <c r="P31" s="141" t="s">
        <v>437</v>
      </c>
      <c r="Q31" s="142" t="s">
        <v>273</v>
      </c>
    </row>
    <row r="32" spans="1:17" ht="15" customHeight="1">
      <c r="A32" s="136">
        <v>12</v>
      </c>
      <c r="B32" s="137" t="s">
        <v>227</v>
      </c>
      <c r="C32" s="138" t="s">
        <v>468</v>
      </c>
      <c r="D32" s="138" t="s">
        <v>85</v>
      </c>
      <c r="E32" s="138" t="s">
        <v>275</v>
      </c>
      <c r="F32" s="139">
        <v>4</v>
      </c>
      <c r="G32" s="139">
        <v>0</v>
      </c>
      <c r="H32" s="139">
        <v>6</v>
      </c>
      <c r="I32" s="139">
        <v>4</v>
      </c>
      <c r="J32" s="139">
        <v>6</v>
      </c>
      <c r="K32" s="139">
        <v>0</v>
      </c>
      <c r="L32" s="139">
        <v>12</v>
      </c>
      <c r="M32" s="139">
        <v>4</v>
      </c>
      <c r="N32" s="139">
        <v>8</v>
      </c>
      <c r="O32" s="140">
        <v>44</v>
      </c>
      <c r="P32" s="141" t="s">
        <v>437</v>
      </c>
      <c r="Q32" s="142" t="s">
        <v>276</v>
      </c>
    </row>
    <row r="33" spans="1:17" ht="15" customHeight="1">
      <c r="A33" s="136">
        <v>13</v>
      </c>
      <c r="B33" s="137" t="s">
        <v>152</v>
      </c>
      <c r="C33" s="138" t="s">
        <v>317</v>
      </c>
      <c r="D33" s="138" t="s">
        <v>60</v>
      </c>
      <c r="E33" s="138" t="s">
        <v>155</v>
      </c>
      <c r="F33" s="139">
        <v>3.5</v>
      </c>
      <c r="G33" s="139">
        <v>2</v>
      </c>
      <c r="H33" s="139">
        <v>6</v>
      </c>
      <c r="I33" s="139">
        <v>6</v>
      </c>
      <c r="J33" s="139">
        <v>6</v>
      </c>
      <c r="K33" s="139">
        <v>0</v>
      </c>
      <c r="L33" s="139">
        <v>12</v>
      </c>
      <c r="M33" s="139">
        <v>4</v>
      </c>
      <c r="N33" s="139">
        <v>4</v>
      </c>
      <c r="O33" s="140">
        <v>43.5</v>
      </c>
      <c r="P33" s="141" t="s">
        <v>437</v>
      </c>
      <c r="Q33" s="142" t="s">
        <v>199</v>
      </c>
    </row>
    <row r="34" spans="1:17" ht="15" customHeight="1">
      <c r="A34" s="136">
        <v>14</v>
      </c>
      <c r="B34" s="137" t="s">
        <v>13</v>
      </c>
      <c r="C34" s="138" t="s">
        <v>469</v>
      </c>
      <c r="D34" s="138" t="s">
        <v>37</v>
      </c>
      <c r="E34" s="138" t="s">
        <v>46</v>
      </c>
      <c r="F34" s="139">
        <v>4</v>
      </c>
      <c r="G34" s="139">
        <v>2</v>
      </c>
      <c r="H34" s="139">
        <v>0</v>
      </c>
      <c r="I34" s="139">
        <v>8</v>
      </c>
      <c r="J34" s="139">
        <v>6</v>
      </c>
      <c r="K34" s="139">
        <v>6</v>
      </c>
      <c r="L34" s="139">
        <v>4</v>
      </c>
      <c r="M34" s="139">
        <v>4</v>
      </c>
      <c r="N34" s="139">
        <v>8</v>
      </c>
      <c r="O34" s="140">
        <v>42</v>
      </c>
      <c r="P34" s="141" t="s">
        <v>437</v>
      </c>
      <c r="Q34" s="142" t="s">
        <v>47</v>
      </c>
    </row>
    <row r="35" spans="1:17" ht="15" customHeight="1">
      <c r="A35" s="136">
        <v>15</v>
      </c>
      <c r="B35" s="137" t="s">
        <v>40</v>
      </c>
      <c r="C35" s="138" t="s">
        <v>294</v>
      </c>
      <c r="D35" s="138" t="s">
        <v>384</v>
      </c>
      <c r="E35" s="138" t="s">
        <v>33</v>
      </c>
      <c r="F35" s="139">
        <v>2</v>
      </c>
      <c r="G35" s="139">
        <v>0.5</v>
      </c>
      <c r="H35" s="139">
        <v>3</v>
      </c>
      <c r="I35" s="139">
        <v>8</v>
      </c>
      <c r="J35" s="139">
        <v>6</v>
      </c>
      <c r="K35" s="139">
        <v>6</v>
      </c>
      <c r="L35" s="139">
        <v>8</v>
      </c>
      <c r="M35" s="139">
        <v>4</v>
      </c>
      <c r="N35" s="139">
        <v>4</v>
      </c>
      <c r="O35" s="140">
        <v>41.5</v>
      </c>
      <c r="P35" s="141" t="s">
        <v>437</v>
      </c>
      <c r="Q35" s="142" t="s">
        <v>80</v>
      </c>
    </row>
    <row r="36" spans="1:17" ht="15" customHeight="1">
      <c r="A36" s="136">
        <v>16</v>
      </c>
      <c r="B36" s="137" t="s">
        <v>43</v>
      </c>
      <c r="C36" s="138" t="s">
        <v>388</v>
      </c>
      <c r="D36" s="138" t="s">
        <v>10</v>
      </c>
      <c r="E36" s="138" t="s">
        <v>51</v>
      </c>
      <c r="F36" s="139">
        <v>6.5</v>
      </c>
      <c r="G36" s="139">
        <v>2.5</v>
      </c>
      <c r="H36" s="139">
        <v>3</v>
      </c>
      <c r="I36" s="139">
        <v>6</v>
      </c>
      <c r="J36" s="139">
        <v>6</v>
      </c>
      <c r="K36" s="139">
        <v>0</v>
      </c>
      <c r="L36" s="139">
        <v>8</v>
      </c>
      <c r="M36" s="139">
        <v>5</v>
      </c>
      <c r="N36" s="139">
        <v>4</v>
      </c>
      <c r="O36" s="140">
        <v>41</v>
      </c>
      <c r="P36" s="141" t="s">
        <v>437</v>
      </c>
      <c r="Q36" s="142" t="s">
        <v>52</v>
      </c>
    </row>
    <row r="37" spans="1:17" ht="15" customHeight="1">
      <c r="A37" s="136">
        <v>17</v>
      </c>
      <c r="B37" s="137" t="s">
        <v>265</v>
      </c>
      <c r="C37" s="138" t="s">
        <v>470</v>
      </c>
      <c r="D37" s="138" t="s">
        <v>401</v>
      </c>
      <c r="E37" s="138" t="s">
        <v>155</v>
      </c>
      <c r="F37" s="139">
        <v>2</v>
      </c>
      <c r="G37" s="139">
        <v>1</v>
      </c>
      <c r="H37" s="139">
        <v>6</v>
      </c>
      <c r="I37" s="139">
        <v>6</v>
      </c>
      <c r="J37" s="139">
        <v>6</v>
      </c>
      <c r="K37" s="139">
        <v>0</v>
      </c>
      <c r="L37" s="139">
        <v>8</v>
      </c>
      <c r="M37" s="139">
        <v>3</v>
      </c>
      <c r="N37" s="139">
        <v>8</v>
      </c>
      <c r="O37" s="140">
        <v>40</v>
      </c>
      <c r="P37" s="141" t="s">
        <v>437</v>
      </c>
      <c r="Q37" s="142" t="s">
        <v>196</v>
      </c>
    </row>
    <row r="38" spans="1:17" ht="15" customHeight="1">
      <c r="A38" s="136">
        <v>18</v>
      </c>
      <c r="B38" s="137" t="s">
        <v>161</v>
      </c>
      <c r="C38" s="138" t="s">
        <v>185</v>
      </c>
      <c r="D38" s="138" t="s">
        <v>45</v>
      </c>
      <c r="E38" s="138" t="s">
        <v>186</v>
      </c>
      <c r="F38" s="139">
        <v>5</v>
      </c>
      <c r="G38" s="139">
        <v>1.5</v>
      </c>
      <c r="H38" s="139">
        <v>6</v>
      </c>
      <c r="I38" s="139">
        <v>8</v>
      </c>
      <c r="J38" s="139">
        <v>6</v>
      </c>
      <c r="K38" s="139">
        <v>0</v>
      </c>
      <c r="L38" s="139">
        <v>8</v>
      </c>
      <c r="M38" s="139">
        <v>5</v>
      </c>
      <c r="N38" s="139">
        <v>0</v>
      </c>
      <c r="O38" s="140">
        <v>39.5</v>
      </c>
      <c r="P38" s="141" t="s">
        <v>437</v>
      </c>
      <c r="Q38" s="142" t="s">
        <v>187</v>
      </c>
    </row>
    <row r="39" spans="1:17" ht="15" customHeight="1">
      <c r="A39" s="136">
        <v>19</v>
      </c>
      <c r="B39" s="137" t="s">
        <v>286</v>
      </c>
      <c r="C39" s="138" t="s">
        <v>368</v>
      </c>
      <c r="D39" s="138" t="s">
        <v>260</v>
      </c>
      <c r="E39" s="138" t="s">
        <v>261</v>
      </c>
      <c r="F39" s="139">
        <v>3.5</v>
      </c>
      <c r="G39" s="139">
        <v>2.5</v>
      </c>
      <c r="H39" s="139">
        <v>3</v>
      </c>
      <c r="I39" s="139">
        <v>8</v>
      </c>
      <c r="J39" s="139">
        <v>6</v>
      </c>
      <c r="K39" s="139">
        <v>0</v>
      </c>
      <c r="L39" s="139">
        <v>12</v>
      </c>
      <c r="M39" s="139">
        <v>4</v>
      </c>
      <c r="N39" s="139">
        <v>0</v>
      </c>
      <c r="O39" s="140">
        <v>39</v>
      </c>
      <c r="P39" s="141" t="s">
        <v>437</v>
      </c>
      <c r="Q39" s="142" t="s">
        <v>262</v>
      </c>
    </row>
    <row r="40" spans="1:17" ht="15" customHeight="1">
      <c r="A40" s="136">
        <v>20</v>
      </c>
      <c r="B40" s="137" t="s">
        <v>30</v>
      </c>
      <c r="C40" s="138" t="s">
        <v>41</v>
      </c>
      <c r="D40" s="138" t="s">
        <v>42</v>
      </c>
      <c r="E40" s="138" t="s">
        <v>16</v>
      </c>
      <c r="F40" s="139">
        <v>1.5</v>
      </c>
      <c r="G40" s="139">
        <v>2</v>
      </c>
      <c r="H40" s="139">
        <v>0</v>
      </c>
      <c r="I40" s="139">
        <v>8</v>
      </c>
      <c r="J40" s="139">
        <v>6</v>
      </c>
      <c r="K40" s="139">
        <v>0</v>
      </c>
      <c r="L40" s="139">
        <v>12</v>
      </c>
      <c r="M40" s="139">
        <v>4</v>
      </c>
      <c r="N40" s="139">
        <v>4</v>
      </c>
      <c r="O40" s="140">
        <v>37.5</v>
      </c>
      <c r="P40" s="141" t="s">
        <v>437</v>
      </c>
      <c r="Q40" s="142" t="s">
        <v>17</v>
      </c>
    </row>
    <row r="41" spans="1:17" ht="15" customHeight="1">
      <c r="A41" s="136">
        <v>21</v>
      </c>
      <c r="B41" s="137" t="s">
        <v>48</v>
      </c>
      <c r="C41" s="138" t="s">
        <v>390</v>
      </c>
      <c r="D41" s="138" t="s">
        <v>124</v>
      </c>
      <c r="E41" s="138" t="s">
        <v>16</v>
      </c>
      <c r="F41" s="139">
        <v>2.5</v>
      </c>
      <c r="G41" s="139">
        <v>1.5</v>
      </c>
      <c r="H41" s="139">
        <v>6</v>
      </c>
      <c r="I41" s="139">
        <v>2</v>
      </c>
      <c r="J41" s="139">
        <v>6</v>
      </c>
      <c r="K41" s="139">
        <v>3</v>
      </c>
      <c r="L41" s="139">
        <v>12</v>
      </c>
      <c r="M41" s="139">
        <v>4</v>
      </c>
      <c r="N41" s="139">
        <v>0</v>
      </c>
      <c r="O41" s="140">
        <v>37</v>
      </c>
      <c r="P41" s="141" t="s">
        <v>437</v>
      </c>
      <c r="Q41" s="142" t="s">
        <v>29</v>
      </c>
    </row>
    <row r="42" spans="1:17" ht="15" customHeight="1">
      <c r="A42" s="136">
        <v>21</v>
      </c>
      <c r="B42" s="137" t="s">
        <v>107</v>
      </c>
      <c r="C42" s="138" t="s">
        <v>97</v>
      </c>
      <c r="D42" s="138" t="s">
        <v>98</v>
      </c>
      <c r="E42" s="138" t="s">
        <v>51</v>
      </c>
      <c r="F42" s="139">
        <v>3.5</v>
      </c>
      <c r="G42" s="139">
        <v>0.5</v>
      </c>
      <c r="H42" s="139">
        <v>3</v>
      </c>
      <c r="I42" s="139">
        <v>8</v>
      </c>
      <c r="J42" s="139">
        <v>6</v>
      </c>
      <c r="K42" s="139">
        <v>0</v>
      </c>
      <c r="L42" s="139">
        <v>12</v>
      </c>
      <c r="M42" s="139">
        <v>4</v>
      </c>
      <c r="N42" s="139">
        <v>0</v>
      </c>
      <c r="O42" s="140">
        <v>37</v>
      </c>
      <c r="P42" s="141" t="s">
        <v>437</v>
      </c>
      <c r="Q42" s="142" t="s">
        <v>77</v>
      </c>
    </row>
    <row r="43" spans="1:17" ht="15" customHeight="1" thickBot="1">
      <c r="A43" s="143">
        <v>23</v>
      </c>
      <c r="B43" s="144" t="s">
        <v>304</v>
      </c>
      <c r="C43" s="145" t="s">
        <v>126</v>
      </c>
      <c r="D43" s="145" t="s">
        <v>127</v>
      </c>
      <c r="E43" s="145" t="s">
        <v>128</v>
      </c>
      <c r="F43" s="146">
        <v>2.5</v>
      </c>
      <c r="G43" s="146">
        <v>2.5</v>
      </c>
      <c r="H43" s="146">
        <v>3</v>
      </c>
      <c r="I43" s="146">
        <v>4</v>
      </c>
      <c r="J43" s="146">
        <v>6</v>
      </c>
      <c r="K43" s="146">
        <v>6</v>
      </c>
      <c r="L43" s="146">
        <v>0</v>
      </c>
      <c r="M43" s="146">
        <v>4</v>
      </c>
      <c r="N43" s="146">
        <v>8</v>
      </c>
      <c r="O43" s="147">
        <v>36</v>
      </c>
      <c r="P43" s="148" t="s">
        <v>437</v>
      </c>
      <c r="Q43" s="149" t="s">
        <v>295</v>
      </c>
    </row>
    <row r="44" spans="1:17" ht="15" customHeight="1">
      <c r="A44" s="95">
        <v>24</v>
      </c>
      <c r="B44" s="59" t="s">
        <v>61</v>
      </c>
      <c r="C44" s="60" t="s">
        <v>471</v>
      </c>
      <c r="D44" s="60" t="s">
        <v>154</v>
      </c>
      <c r="E44" s="60" t="s">
        <v>128</v>
      </c>
      <c r="F44" s="61">
        <v>5.5</v>
      </c>
      <c r="G44" s="61">
        <v>3</v>
      </c>
      <c r="H44" s="61">
        <v>0</v>
      </c>
      <c r="I44" s="61">
        <v>4</v>
      </c>
      <c r="J44" s="61">
        <v>6</v>
      </c>
      <c r="K44" s="61">
        <v>3</v>
      </c>
      <c r="L44" s="61">
        <v>4</v>
      </c>
      <c r="M44" s="61">
        <v>4</v>
      </c>
      <c r="N44" s="61">
        <v>4</v>
      </c>
      <c r="O44" s="62">
        <v>33.5</v>
      </c>
      <c r="P44" s="63" t="s">
        <v>427</v>
      </c>
      <c r="Q44" s="96" t="s">
        <v>295</v>
      </c>
    </row>
    <row r="45" spans="1:17" ht="15" customHeight="1">
      <c r="A45" s="97">
        <v>24</v>
      </c>
      <c r="B45" s="10" t="s">
        <v>209</v>
      </c>
      <c r="C45" s="5" t="s">
        <v>236</v>
      </c>
      <c r="D45" s="5" t="s">
        <v>237</v>
      </c>
      <c r="E45" s="5" t="s">
        <v>175</v>
      </c>
      <c r="F45" s="44">
        <v>2.5</v>
      </c>
      <c r="G45" s="44">
        <v>2</v>
      </c>
      <c r="H45" s="44">
        <v>0</v>
      </c>
      <c r="I45" s="44">
        <v>6</v>
      </c>
      <c r="J45" s="44">
        <v>6</v>
      </c>
      <c r="K45" s="44">
        <v>0</v>
      </c>
      <c r="L45" s="44">
        <v>8</v>
      </c>
      <c r="M45" s="44">
        <v>4</v>
      </c>
      <c r="N45" s="44">
        <v>4</v>
      </c>
      <c r="O45" s="42">
        <v>32.5</v>
      </c>
      <c r="P45" s="46" t="s">
        <v>427</v>
      </c>
      <c r="Q45" s="98" t="s">
        <v>176</v>
      </c>
    </row>
    <row r="46" spans="1:17" ht="15" customHeight="1">
      <c r="A46" s="97">
        <v>24</v>
      </c>
      <c r="B46" s="10" t="s">
        <v>113</v>
      </c>
      <c r="C46" s="5" t="s">
        <v>100</v>
      </c>
      <c r="D46" s="5" t="s">
        <v>20</v>
      </c>
      <c r="E46" s="5" t="s">
        <v>24</v>
      </c>
      <c r="F46" s="44">
        <v>2.5</v>
      </c>
      <c r="G46" s="44">
        <v>3</v>
      </c>
      <c r="H46" s="44">
        <v>0</v>
      </c>
      <c r="I46" s="44">
        <v>4</v>
      </c>
      <c r="J46" s="44">
        <v>6</v>
      </c>
      <c r="K46" s="44">
        <v>0</v>
      </c>
      <c r="L46" s="44">
        <v>12</v>
      </c>
      <c r="M46" s="44">
        <v>5</v>
      </c>
      <c r="N46" s="44">
        <v>0</v>
      </c>
      <c r="O46" s="42">
        <v>32.5</v>
      </c>
      <c r="P46" s="46" t="s">
        <v>427</v>
      </c>
      <c r="Q46" s="98" t="s">
        <v>25</v>
      </c>
    </row>
    <row r="47" spans="1:17" ht="15" customHeight="1">
      <c r="A47" s="97">
        <v>27</v>
      </c>
      <c r="B47" s="10" t="s">
        <v>99</v>
      </c>
      <c r="C47" s="5" t="s">
        <v>91</v>
      </c>
      <c r="D47" s="5" t="s">
        <v>92</v>
      </c>
      <c r="E47" s="5" t="s">
        <v>86</v>
      </c>
      <c r="F47" s="44">
        <v>3</v>
      </c>
      <c r="G47" s="44">
        <v>3</v>
      </c>
      <c r="H47" s="44">
        <v>0</v>
      </c>
      <c r="I47" s="44">
        <v>4</v>
      </c>
      <c r="J47" s="44">
        <v>6</v>
      </c>
      <c r="K47" s="44">
        <v>0</v>
      </c>
      <c r="L47" s="44">
        <v>4</v>
      </c>
      <c r="M47" s="44">
        <v>4</v>
      </c>
      <c r="N47" s="44">
        <v>8</v>
      </c>
      <c r="O47" s="42">
        <v>32</v>
      </c>
      <c r="P47" s="46" t="s">
        <v>427</v>
      </c>
      <c r="Q47" s="98" t="s">
        <v>87</v>
      </c>
    </row>
    <row r="48" spans="1:17" ht="15" customHeight="1">
      <c r="A48" s="97">
        <v>28</v>
      </c>
      <c r="B48" s="10" t="s">
        <v>117</v>
      </c>
      <c r="C48" s="5" t="s">
        <v>102</v>
      </c>
      <c r="D48" s="5" t="s">
        <v>103</v>
      </c>
      <c r="E48" s="5" t="s">
        <v>24</v>
      </c>
      <c r="F48" s="44">
        <v>6</v>
      </c>
      <c r="G48" s="44">
        <v>1.5</v>
      </c>
      <c r="H48" s="44">
        <v>0</v>
      </c>
      <c r="I48" s="44">
        <v>2</v>
      </c>
      <c r="J48" s="44">
        <v>6</v>
      </c>
      <c r="K48" s="44">
        <v>0</v>
      </c>
      <c r="L48" s="44">
        <v>12</v>
      </c>
      <c r="M48" s="44">
        <v>4</v>
      </c>
      <c r="N48" s="44">
        <v>0</v>
      </c>
      <c r="O48" s="42">
        <v>31.5</v>
      </c>
      <c r="P48" s="46" t="s">
        <v>427</v>
      </c>
      <c r="Q48" s="98" t="s">
        <v>25</v>
      </c>
    </row>
    <row r="49" spans="1:17" ht="15" customHeight="1">
      <c r="A49" s="97">
        <v>29</v>
      </c>
      <c r="B49" s="10" t="s">
        <v>235</v>
      </c>
      <c r="C49" s="5" t="s">
        <v>277</v>
      </c>
      <c r="D49" s="5" t="s">
        <v>211</v>
      </c>
      <c r="E49" s="5" t="s">
        <v>267</v>
      </c>
      <c r="F49" s="44">
        <v>3.5</v>
      </c>
      <c r="G49" s="44">
        <v>1.5</v>
      </c>
      <c r="H49" s="44">
        <v>0</v>
      </c>
      <c r="I49" s="44">
        <v>6</v>
      </c>
      <c r="J49" s="44">
        <v>4</v>
      </c>
      <c r="K49" s="44">
        <v>3</v>
      </c>
      <c r="L49" s="44">
        <v>4</v>
      </c>
      <c r="M49" s="44">
        <v>4</v>
      </c>
      <c r="N49" s="44">
        <v>4</v>
      </c>
      <c r="O49" s="42">
        <v>30</v>
      </c>
      <c r="P49" s="46" t="s">
        <v>427</v>
      </c>
      <c r="Q49" s="98" t="s">
        <v>270</v>
      </c>
    </row>
    <row r="50" spans="1:17" ht="15" customHeight="1">
      <c r="A50" s="97">
        <v>30</v>
      </c>
      <c r="B50" s="10" t="s">
        <v>18</v>
      </c>
      <c r="C50" s="5" t="s">
        <v>472</v>
      </c>
      <c r="D50" s="5" t="s">
        <v>37</v>
      </c>
      <c r="E50" s="5" t="s">
        <v>33</v>
      </c>
      <c r="F50" s="44">
        <v>2.5</v>
      </c>
      <c r="G50" s="44">
        <v>2</v>
      </c>
      <c r="H50" s="44">
        <v>6</v>
      </c>
      <c r="I50" s="44">
        <v>6</v>
      </c>
      <c r="J50" s="44">
        <v>6</v>
      </c>
      <c r="K50" s="44">
        <v>0</v>
      </c>
      <c r="L50" s="44">
        <v>4</v>
      </c>
      <c r="M50" s="44">
        <v>3</v>
      </c>
      <c r="N50" s="44">
        <v>0</v>
      </c>
      <c r="O50" s="42">
        <v>29.5</v>
      </c>
      <c r="P50" s="46" t="s">
        <v>427</v>
      </c>
      <c r="Q50" s="98" t="s">
        <v>80</v>
      </c>
    </row>
    <row r="51" spans="1:17" ht="15" customHeight="1">
      <c r="A51" s="97">
        <v>30</v>
      </c>
      <c r="B51" s="10" t="s">
        <v>67</v>
      </c>
      <c r="C51" s="5" t="s">
        <v>54</v>
      </c>
      <c r="D51" s="5" t="s">
        <v>55</v>
      </c>
      <c r="E51" s="5" t="s">
        <v>56</v>
      </c>
      <c r="F51" s="44">
        <v>4</v>
      </c>
      <c r="G51" s="44">
        <v>2.5</v>
      </c>
      <c r="H51" s="44">
        <v>0</v>
      </c>
      <c r="I51" s="44">
        <v>8</v>
      </c>
      <c r="J51" s="44">
        <v>6</v>
      </c>
      <c r="K51" s="44">
        <v>0</v>
      </c>
      <c r="L51" s="44">
        <v>4</v>
      </c>
      <c r="M51" s="44">
        <v>5</v>
      </c>
      <c r="N51" s="44">
        <v>0</v>
      </c>
      <c r="O51" s="42">
        <v>29.5</v>
      </c>
      <c r="P51" s="46" t="s">
        <v>427</v>
      </c>
      <c r="Q51" s="98" t="s">
        <v>57</v>
      </c>
    </row>
    <row r="52" spans="1:17" ht="15" customHeight="1">
      <c r="A52" s="97">
        <v>32</v>
      </c>
      <c r="B52" s="10" t="s">
        <v>74</v>
      </c>
      <c r="C52" s="5" t="s">
        <v>72</v>
      </c>
      <c r="D52" s="5" t="s">
        <v>37</v>
      </c>
      <c r="E52" s="5" t="s">
        <v>51</v>
      </c>
      <c r="F52" s="44">
        <v>2</v>
      </c>
      <c r="G52" s="44">
        <v>3</v>
      </c>
      <c r="H52" s="44">
        <v>0</v>
      </c>
      <c r="I52" s="44">
        <v>6</v>
      </c>
      <c r="J52" s="44">
        <v>6</v>
      </c>
      <c r="K52" s="44">
        <v>0</v>
      </c>
      <c r="L52" s="44">
        <v>8</v>
      </c>
      <c r="M52" s="44">
        <v>3</v>
      </c>
      <c r="N52" s="44">
        <v>0</v>
      </c>
      <c r="O52" s="42">
        <v>28</v>
      </c>
      <c r="P52" s="46" t="s">
        <v>427</v>
      </c>
      <c r="Q52" s="98" t="s">
        <v>52</v>
      </c>
    </row>
    <row r="53" spans="1:17" ht="15" customHeight="1">
      <c r="A53" s="97">
        <v>33</v>
      </c>
      <c r="B53" s="10" t="s">
        <v>166</v>
      </c>
      <c r="C53" s="5" t="s">
        <v>322</v>
      </c>
      <c r="D53" s="5" t="s">
        <v>149</v>
      </c>
      <c r="E53" s="5" t="s">
        <v>240</v>
      </c>
      <c r="F53" s="44">
        <v>1.5</v>
      </c>
      <c r="G53" s="44">
        <v>0</v>
      </c>
      <c r="H53" s="44">
        <v>0</v>
      </c>
      <c r="I53" s="44">
        <v>6</v>
      </c>
      <c r="J53" s="44">
        <v>6</v>
      </c>
      <c r="K53" s="44">
        <v>0</v>
      </c>
      <c r="L53" s="44">
        <v>8</v>
      </c>
      <c r="M53" s="44">
        <v>5</v>
      </c>
      <c r="N53" s="44">
        <v>0</v>
      </c>
      <c r="O53" s="42">
        <v>26.5</v>
      </c>
      <c r="P53" s="46" t="s">
        <v>427</v>
      </c>
      <c r="Q53" s="98" t="s">
        <v>241</v>
      </c>
    </row>
    <row r="54" spans="1:17" ht="15" customHeight="1">
      <c r="A54" s="97">
        <v>33</v>
      </c>
      <c r="B54" s="10" t="s">
        <v>193</v>
      </c>
      <c r="C54" s="5" t="s">
        <v>473</v>
      </c>
      <c r="D54" s="5" t="s">
        <v>412</v>
      </c>
      <c r="E54" s="5" t="s">
        <v>155</v>
      </c>
      <c r="F54" s="44">
        <v>2</v>
      </c>
      <c r="G54" s="44">
        <v>1.5</v>
      </c>
      <c r="H54" s="44">
        <v>0</v>
      </c>
      <c r="I54" s="44">
        <v>6</v>
      </c>
      <c r="J54" s="44">
        <v>4</v>
      </c>
      <c r="K54" s="44">
        <v>3</v>
      </c>
      <c r="L54" s="44">
        <v>0</v>
      </c>
      <c r="M54" s="44">
        <v>2</v>
      </c>
      <c r="N54" s="44">
        <v>8</v>
      </c>
      <c r="O54" s="42">
        <v>26.5</v>
      </c>
      <c r="P54" s="46" t="s">
        <v>427</v>
      </c>
      <c r="Q54" s="98" t="s">
        <v>156</v>
      </c>
    </row>
    <row r="55" spans="1:17" ht="15" customHeight="1">
      <c r="A55" s="97">
        <v>35</v>
      </c>
      <c r="B55" s="10" t="s">
        <v>283</v>
      </c>
      <c r="C55" s="5" t="s">
        <v>284</v>
      </c>
      <c r="D55" s="5" t="s">
        <v>340</v>
      </c>
      <c r="E55" s="5" t="s">
        <v>145</v>
      </c>
      <c r="F55" s="44">
        <v>2.5</v>
      </c>
      <c r="G55" s="44">
        <v>2</v>
      </c>
      <c r="H55" s="44">
        <v>6</v>
      </c>
      <c r="I55" s="44">
        <v>2</v>
      </c>
      <c r="J55" s="44">
        <v>6</v>
      </c>
      <c r="K55" s="44">
        <v>0</v>
      </c>
      <c r="L55" s="44">
        <v>4</v>
      </c>
      <c r="M55" s="44">
        <v>3</v>
      </c>
      <c r="N55" s="44">
        <v>0</v>
      </c>
      <c r="O55" s="42">
        <v>25.5</v>
      </c>
      <c r="P55" s="46" t="s">
        <v>427</v>
      </c>
      <c r="Q55" s="98" t="s">
        <v>285</v>
      </c>
    </row>
    <row r="56" spans="1:17" ht="15" customHeight="1">
      <c r="A56" s="97">
        <v>35</v>
      </c>
      <c r="B56" s="10" t="s">
        <v>81</v>
      </c>
      <c r="C56" s="5" t="s">
        <v>474</v>
      </c>
      <c r="D56" s="5" t="s">
        <v>37</v>
      </c>
      <c r="E56" s="5" t="s">
        <v>33</v>
      </c>
      <c r="F56" s="44">
        <v>3.5</v>
      </c>
      <c r="G56" s="44">
        <v>2</v>
      </c>
      <c r="H56" s="44">
        <v>0</v>
      </c>
      <c r="I56" s="44">
        <v>2</v>
      </c>
      <c r="J56" s="44">
        <v>6</v>
      </c>
      <c r="K56" s="44">
        <v>3</v>
      </c>
      <c r="L56" s="44">
        <v>4</v>
      </c>
      <c r="M56" s="44">
        <v>5</v>
      </c>
      <c r="N56" s="44">
        <v>0</v>
      </c>
      <c r="O56" s="42">
        <v>25.5</v>
      </c>
      <c r="P56" s="46" t="s">
        <v>427</v>
      </c>
      <c r="Q56" s="98" t="s">
        <v>80</v>
      </c>
    </row>
    <row r="57" spans="1:17" ht="15" customHeight="1">
      <c r="A57" s="97">
        <v>35</v>
      </c>
      <c r="B57" s="10" t="s">
        <v>125</v>
      </c>
      <c r="C57" s="5" t="s">
        <v>111</v>
      </c>
      <c r="D57" s="5" t="s">
        <v>112</v>
      </c>
      <c r="E57" s="5" t="s">
        <v>51</v>
      </c>
      <c r="F57" s="44">
        <v>3</v>
      </c>
      <c r="G57" s="44">
        <v>1.5</v>
      </c>
      <c r="H57" s="44">
        <v>3</v>
      </c>
      <c r="I57" s="44">
        <v>2</v>
      </c>
      <c r="J57" s="44">
        <v>4</v>
      </c>
      <c r="K57" s="44">
        <v>0</v>
      </c>
      <c r="L57" s="44">
        <v>8</v>
      </c>
      <c r="M57" s="44">
        <v>4</v>
      </c>
      <c r="N57" s="44">
        <v>0</v>
      </c>
      <c r="O57" s="42">
        <v>25.5</v>
      </c>
      <c r="P57" s="46" t="s">
        <v>427</v>
      </c>
      <c r="Q57" s="98" t="s">
        <v>70</v>
      </c>
    </row>
    <row r="58" spans="1:17" ht="15" customHeight="1">
      <c r="A58" s="97">
        <v>38</v>
      </c>
      <c r="B58" s="10" t="s">
        <v>279</v>
      </c>
      <c r="C58" s="5" t="s">
        <v>248</v>
      </c>
      <c r="D58" s="5" t="s">
        <v>98</v>
      </c>
      <c r="E58" s="5" t="s">
        <v>155</v>
      </c>
      <c r="F58" s="44">
        <v>2.5</v>
      </c>
      <c r="G58" s="44">
        <v>2</v>
      </c>
      <c r="H58" s="44">
        <v>3</v>
      </c>
      <c r="I58" s="44">
        <v>4</v>
      </c>
      <c r="J58" s="44">
        <v>6</v>
      </c>
      <c r="K58" s="44">
        <v>0</v>
      </c>
      <c r="L58" s="44">
        <v>0</v>
      </c>
      <c r="M58" s="44">
        <v>3</v>
      </c>
      <c r="N58" s="44">
        <v>4</v>
      </c>
      <c r="O58" s="42">
        <v>24.5</v>
      </c>
      <c r="P58" s="46" t="s">
        <v>427</v>
      </c>
      <c r="Q58" s="98" t="s">
        <v>199</v>
      </c>
    </row>
    <row r="59" spans="1:17" ht="15" customHeight="1">
      <c r="A59" s="97">
        <v>38</v>
      </c>
      <c r="B59" s="10" t="s">
        <v>58</v>
      </c>
      <c r="C59" s="5" t="s">
        <v>475</v>
      </c>
      <c r="D59" s="5" t="s">
        <v>211</v>
      </c>
      <c r="E59" s="5" t="s">
        <v>24</v>
      </c>
      <c r="F59" s="44">
        <v>1.5</v>
      </c>
      <c r="G59" s="44">
        <v>0</v>
      </c>
      <c r="H59" s="44">
        <v>0</v>
      </c>
      <c r="I59" s="44">
        <v>6</v>
      </c>
      <c r="J59" s="44">
        <v>6</v>
      </c>
      <c r="K59" s="44">
        <v>3</v>
      </c>
      <c r="L59" s="44">
        <v>4</v>
      </c>
      <c r="M59" s="44">
        <v>4</v>
      </c>
      <c r="N59" s="44">
        <v>0</v>
      </c>
      <c r="O59" s="42">
        <v>24.5</v>
      </c>
      <c r="P59" s="46" t="s">
        <v>427</v>
      </c>
      <c r="Q59" s="98" t="s">
        <v>293</v>
      </c>
    </row>
    <row r="60" spans="1:17" ht="15" customHeight="1">
      <c r="A60" s="97">
        <v>40</v>
      </c>
      <c r="B60" s="10" t="s">
        <v>143</v>
      </c>
      <c r="C60" s="5" t="s">
        <v>476</v>
      </c>
      <c r="D60" s="5" t="s">
        <v>20</v>
      </c>
      <c r="E60" s="5" t="s">
        <v>267</v>
      </c>
      <c r="F60" s="44">
        <v>3.5</v>
      </c>
      <c r="G60" s="44">
        <v>1.5</v>
      </c>
      <c r="H60" s="44">
        <v>0</v>
      </c>
      <c r="I60" s="44">
        <v>6</v>
      </c>
      <c r="J60" s="44">
        <v>6</v>
      </c>
      <c r="K60" s="44">
        <v>3</v>
      </c>
      <c r="L60" s="44">
        <v>0</v>
      </c>
      <c r="M60" s="44">
        <v>4</v>
      </c>
      <c r="N60" s="44">
        <v>0</v>
      </c>
      <c r="O60" s="42">
        <v>24</v>
      </c>
      <c r="P60" s="46" t="s">
        <v>427</v>
      </c>
      <c r="Q60" s="98" t="s">
        <v>160</v>
      </c>
    </row>
    <row r="61" spans="1:17" ht="15" customHeight="1">
      <c r="A61" s="97">
        <v>41</v>
      </c>
      <c r="B61" s="10" t="s">
        <v>242</v>
      </c>
      <c r="C61" s="5" t="s">
        <v>245</v>
      </c>
      <c r="D61" s="5" t="s">
        <v>246</v>
      </c>
      <c r="E61" s="5" t="s">
        <v>155</v>
      </c>
      <c r="F61" s="44">
        <v>1.5</v>
      </c>
      <c r="G61" s="44">
        <v>1</v>
      </c>
      <c r="H61" s="44">
        <v>3</v>
      </c>
      <c r="I61" s="44">
        <v>4</v>
      </c>
      <c r="J61" s="44">
        <v>6</v>
      </c>
      <c r="K61" s="44">
        <v>3</v>
      </c>
      <c r="L61" s="44">
        <v>0</v>
      </c>
      <c r="M61" s="44">
        <v>5</v>
      </c>
      <c r="N61" s="44">
        <v>0</v>
      </c>
      <c r="O61" s="42">
        <v>23.5</v>
      </c>
      <c r="P61" s="46" t="s">
        <v>427</v>
      </c>
      <c r="Q61" s="98" t="s">
        <v>156</v>
      </c>
    </row>
    <row r="62" spans="1:17" ht="15" customHeight="1">
      <c r="A62" s="97">
        <v>41</v>
      </c>
      <c r="B62" s="10" t="s">
        <v>290</v>
      </c>
      <c r="C62" s="5" t="s">
        <v>264</v>
      </c>
      <c r="D62" s="5" t="s">
        <v>195</v>
      </c>
      <c r="E62" s="5" t="s">
        <v>167</v>
      </c>
      <c r="F62" s="44">
        <v>2.5</v>
      </c>
      <c r="G62" s="44">
        <v>2</v>
      </c>
      <c r="H62" s="44">
        <v>3</v>
      </c>
      <c r="I62" s="44">
        <v>2</v>
      </c>
      <c r="J62" s="44">
        <v>3</v>
      </c>
      <c r="K62" s="44">
        <v>3</v>
      </c>
      <c r="L62" s="44">
        <v>4</v>
      </c>
      <c r="M62" s="44">
        <v>4</v>
      </c>
      <c r="N62" s="44">
        <v>0</v>
      </c>
      <c r="O62" s="42">
        <v>23.5</v>
      </c>
      <c r="P62" s="46" t="s">
        <v>427</v>
      </c>
      <c r="Q62" s="98" t="s">
        <v>168</v>
      </c>
    </row>
    <row r="63" spans="1:17" ht="15" customHeight="1">
      <c r="A63" s="97">
        <v>41</v>
      </c>
      <c r="B63" s="10" t="s">
        <v>104</v>
      </c>
      <c r="C63" s="5" t="s">
        <v>94</v>
      </c>
      <c r="D63" s="5" t="s">
        <v>95</v>
      </c>
      <c r="E63" s="5" t="s">
        <v>16</v>
      </c>
      <c r="F63" s="44">
        <v>2.5</v>
      </c>
      <c r="G63" s="44">
        <v>0</v>
      </c>
      <c r="H63" s="44">
        <v>0</v>
      </c>
      <c r="I63" s="44">
        <v>4</v>
      </c>
      <c r="J63" s="44">
        <v>6</v>
      </c>
      <c r="K63" s="44">
        <v>0</v>
      </c>
      <c r="L63" s="44">
        <v>0</v>
      </c>
      <c r="M63" s="44">
        <v>3</v>
      </c>
      <c r="N63" s="44">
        <v>8</v>
      </c>
      <c r="O63" s="42">
        <v>23.5</v>
      </c>
      <c r="P63" s="46" t="s">
        <v>427</v>
      </c>
      <c r="Q63" s="98" t="s">
        <v>17</v>
      </c>
    </row>
    <row r="64" spans="1:17" ht="15" customHeight="1">
      <c r="A64" s="97">
        <v>41</v>
      </c>
      <c r="B64" s="10" t="s">
        <v>301</v>
      </c>
      <c r="C64" s="5" t="s">
        <v>302</v>
      </c>
      <c r="D64" s="5" t="s">
        <v>251</v>
      </c>
      <c r="E64" s="5" t="s">
        <v>46</v>
      </c>
      <c r="F64" s="44">
        <v>6.5</v>
      </c>
      <c r="G64" s="44">
        <v>2</v>
      </c>
      <c r="H64" s="44">
        <v>0</v>
      </c>
      <c r="I64" s="44">
        <v>4</v>
      </c>
      <c r="J64" s="44">
        <v>4</v>
      </c>
      <c r="K64" s="44">
        <v>3</v>
      </c>
      <c r="L64" s="44">
        <v>0</v>
      </c>
      <c r="M64" s="44">
        <v>4</v>
      </c>
      <c r="N64" s="44">
        <v>0</v>
      </c>
      <c r="O64" s="42">
        <v>23.5</v>
      </c>
      <c r="P64" s="46" t="s">
        <v>427</v>
      </c>
      <c r="Q64" s="98" t="s">
        <v>47</v>
      </c>
    </row>
    <row r="65" spans="1:17" ht="15" customHeight="1">
      <c r="A65" s="97">
        <v>45</v>
      </c>
      <c r="B65" s="10" t="s">
        <v>297</v>
      </c>
      <c r="C65" s="5" t="s">
        <v>477</v>
      </c>
      <c r="D65" s="5" t="s">
        <v>478</v>
      </c>
      <c r="E65" s="5" t="s">
        <v>51</v>
      </c>
      <c r="F65" s="44">
        <v>3</v>
      </c>
      <c r="G65" s="44">
        <v>1</v>
      </c>
      <c r="H65" s="44">
        <v>3</v>
      </c>
      <c r="I65" s="44">
        <v>6</v>
      </c>
      <c r="J65" s="44">
        <v>6</v>
      </c>
      <c r="K65" s="44">
        <v>0</v>
      </c>
      <c r="L65" s="44">
        <v>0</v>
      </c>
      <c r="M65" s="44">
        <v>4</v>
      </c>
      <c r="N65" s="44">
        <v>0</v>
      </c>
      <c r="O65" s="42">
        <v>23</v>
      </c>
      <c r="P65" s="46" t="s">
        <v>427</v>
      </c>
      <c r="Q65" s="98" t="s">
        <v>77</v>
      </c>
    </row>
    <row r="66" spans="1:17" ht="15" customHeight="1">
      <c r="A66" s="97">
        <v>46</v>
      </c>
      <c r="B66" s="10" t="s">
        <v>35</v>
      </c>
      <c r="C66" s="5" t="s">
        <v>44</v>
      </c>
      <c r="D66" s="5" t="s">
        <v>45</v>
      </c>
      <c r="E66" s="5" t="s">
        <v>46</v>
      </c>
      <c r="F66" s="44">
        <v>2.5</v>
      </c>
      <c r="G66" s="44">
        <v>3</v>
      </c>
      <c r="H66" s="44">
        <v>3</v>
      </c>
      <c r="I66" s="44">
        <v>4</v>
      </c>
      <c r="J66" s="44">
        <v>6</v>
      </c>
      <c r="K66" s="44">
        <v>0</v>
      </c>
      <c r="L66" s="44">
        <v>0</v>
      </c>
      <c r="M66" s="44">
        <v>4</v>
      </c>
      <c r="N66" s="44">
        <v>0</v>
      </c>
      <c r="O66" s="42">
        <v>22.5</v>
      </c>
      <c r="P66" s="46" t="s">
        <v>427</v>
      </c>
      <c r="Q66" s="98" t="s">
        <v>47</v>
      </c>
    </row>
    <row r="67" spans="1:17" ht="15" customHeight="1">
      <c r="A67" s="97">
        <v>46</v>
      </c>
      <c r="B67" s="10" t="s">
        <v>120</v>
      </c>
      <c r="C67" s="5" t="s">
        <v>479</v>
      </c>
      <c r="D67" s="5" t="s">
        <v>28</v>
      </c>
      <c r="E67" s="5" t="s">
        <v>86</v>
      </c>
      <c r="F67" s="44">
        <v>1</v>
      </c>
      <c r="G67" s="44">
        <v>2.5</v>
      </c>
      <c r="H67" s="44">
        <v>0</v>
      </c>
      <c r="I67" s="44">
        <v>2</v>
      </c>
      <c r="J67" s="44">
        <v>6</v>
      </c>
      <c r="K67" s="44">
        <v>0</v>
      </c>
      <c r="L67" s="44">
        <v>8</v>
      </c>
      <c r="M67" s="44">
        <v>3</v>
      </c>
      <c r="N67" s="44">
        <v>0</v>
      </c>
      <c r="O67" s="42">
        <v>22.5</v>
      </c>
      <c r="P67" s="46" t="s">
        <v>427</v>
      </c>
      <c r="Q67" s="98" t="s">
        <v>119</v>
      </c>
    </row>
    <row r="68" spans="1:17" ht="15" customHeight="1">
      <c r="A68" s="97">
        <v>48</v>
      </c>
      <c r="B68" s="10" t="s">
        <v>147</v>
      </c>
      <c r="C68" s="5" t="s">
        <v>480</v>
      </c>
      <c r="D68" s="5" t="s">
        <v>109</v>
      </c>
      <c r="E68" s="5" t="s">
        <v>164</v>
      </c>
      <c r="F68" s="44">
        <v>4.5</v>
      </c>
      <c r="G68" s="44">
        <v>0.5</v>
      </c>
      <c r="H68" s="44">
        <v>3</v>
      </c>
      <c r="I68" s="44">
        <v>0</v>
      </c>
      <c r="J68" s="44">
        <v>6</v>
      </c>
      <c r="K68" s="44">
        <v>0</v>
      </c>
      <c r="L68" s="44">
        <v>8</v>
      </c>
      <c r="M68" s="44">
        <v>0</v>
      </c>
      <c r="N68" s="44">
        <v>0</v>
      </c>
      <c r="O68" s="42">
        <v>22</v>
      </c>
      <c r="P68" s="46" t="s">
        <v>427</v>
      </c>
      <c r="Q68" s="98" t="s">
        <v>165</v>
      </c>
    </row>
    <row r="69" spans="1:17" ht="15" customHeight="1">
      <c r="A69" s="97">
        <v>48</v>
      </c>
      <c r="B69" s="10" t="s">
        <v>205</v>
      </c>
      <c r="C69" s="5" t="s">
        <v>481</v>
      </c>
      <c r="D69" s="5" t="s">
        <v>260</v>
      </c>
      <c r="E69" s="5" t="s">
        <v>175</v>
      </c>
      <c r="F69" s="44">
        <v>4</v>
      </c>
      <c r="G69" s="44">
        <v>1</v>
      </c>
      <c r="H69" s="44">
        <v>0</v>
      </c>
      <c r="I69" s="44">
        <v>6</v>
      </c>
      <c r="J69" s="44">
        <v>6</v>
      </c>
      <c r="K69" s="44">
        <v>0</v>
      </c>
      <c r="L69" s="44">
        <v>0</v>
      </c>
      <c r="M69" s="44">
        <v>5</v>
      </c>
      <c r="N69" s="44">
        <v>0</v>
      </c>
      <c r="O69" s="42">
        <v>22</v>
      </c>
      <c r="P69" s="46" t="s">
        <v>427</v>
      </c>
      <c r="Q69" s="98" t="s">
        <v>179</v>
      </c>
    </row>
    <row r="70" spans="1:17" ht="15" customHeight="1">
      <c r="A70" s="97">
        <v>48</v>
      </c>
      <c r="B70" s="10" t="s">
        <v>244</v>
      </c>
      <c r="C70" s="5" t="s">
        <v>482</v>
      </c>
      <c r="D70" s="5" t="s">
        <v>211</v>
      </c>
      <c r="E70" s="5" t="s">
        <v>191</v>
      </c>
      <c r="F70" s="44">
        <v>2</v>
      </c>
      <c r="G70" s="44">
        <v>2</v>
      </c>
      <c r="H70" s="44">
        <v>3</v>
      </c>
      <c r="I70" s="44">
        <v>2</v>
      </c>
      <c r="J70" s="44">
        <v>3</v>
      </c>
      <c r="K70" s="44">
        <v>3</v>
      </c>
      <c r="L70" s="44">
        <v>4</v>
      </c>
      <c r="M70" s="44">
        <v>3</v>
      </c>
      <c r="N70" s="44">
        <v>0</v>
      </c>
      <c r="O70" s="42">
        <v>22</v>
      </c>
      <c r="P70" s="46" t="s">
        <v>427</v>
      </c>
      <c r="Q70" s="98" t="s">
        <v>192</v>
      </c>
    </row>
    <row r="71" spans="1:17" ht="15" customHeight="1">
      <c r="A71" s="97">
        <v>48</v>
      </c>
      <c r="B71" s="10" t="s">
        <v>288</v>
      </c>
      <c r="C71" s="5" t="s">
        <v>483</v>
      </c>
      <c r="D71" s="5" t="s">
        <v>478</v>
      </c>
      <c r="E71" s="5" t="s">
        <v>167</v>
      </c>
      <c r="F71" s="44">
        <v>2.5</v>
      </c>
      <c r="G71" s="44">
        <v>0.5</v>
      </c>
      <c r="H71" s="44">
        <v>0</v>
      </c>
      <c r="I71" s="44">
        <v>2</v>
      </c>
      <c r="J71" s="44">
        <v>6</v>
      </c>
      <c r="K71" s="44">
        <v>3</v>
      </c>
      <c r="L71" s="44">
        <v>4</v>
      </c>
      <c r="M71" s="44">
        <v>4</v>
      </c>
      <c r="N71" s="44">
        <v>0</v>
      </c>
      <c r="O71" s="42">
        <v>22</v>
      </c>
      <c r="P71" s="46" t="s">
        <v>427</v>
      </c>
      <c r="Q71" s="98" t="s">
        <v>289</v>
      </c>
    </row>
    <row r="72" spans="1:17" ht="15" customHeight="1">
      <c r="A72" s="97">
        <v>52</v>
      </c>
      <c r="B72" s="10" t="s">
        <v>259</v>
      </c>
      <c r="C72" s="5" t="s">
        <v>280</v>
      </c>
      <c r="D72" s="5" t="s">
        <v>50</v>
      </c>
      <c r="E72" s="5" t="s">
        <v>175</v>
      </c>
      <c r="F72" s="44">
        <v>1.5</v>
      </c>
      <c r="G72" s="44">
        <v>1</v>
      </c>
      <c r="H72" s="44">
        <v>3</v>
      </c>
      <c r="I72" s="44">
        <v>0</v>
      </c>
      <c r="J72" s="44">
        <v>4</v>
      </c>
      <c r="K72" s="44">
        <v>0</v>
      </c>
      <c r="L72" s="44">
        <v>8</v>
      </c>
      <c r="M72" s="44">
        <v>4</v>
      </c>
      <c r="N72" s="44">
        <v>0</v>
      </c>
      <c r="O72" s="42">
        <v>21.5</v>
      </c>
      <c r="P72" s="46" t="s">
        <v>427</v>
      </c>
      <c r="Q72" s="98" t="s">
        <v>179</v>
      </c>
    </row>
    <row r="73" spans="1:17" ht="15" customHeight="1">
      <c r="A73" s="97">
        <v>53</v>
      </c>
      <c r="B73" s="10" t="s">
        <v>223</v>
      </c>
      <c r="C73" s="5" t="s">
        <v>484</v>
      </c>
      <c r="D73" s="5" t="s">
        <v>32</v>
      </c>
      <c r="E73" s="5" t="s">
        <v>150</v>
      </c>
      <c r="F73" s="44">
        <v>0.5</v>
      </c>
      <c r="G73" s="44">
        <v>1.5</v>
      </c>
      <c r="H73" s="44">
        <v>3</v>
      </c>
      <c r="I73" s="44">
        <v>2</v>
      </c>
      <c r="J73" s="44">
        <v>6</v>
      </c>
      <c r="K73" s="44">
        <v>0</v>
      </c>
      <c r="L73" s="44">
        <v>8</v>
      </c>
      <c r="M73" s="44">
        <v>0</v>
      </c>
      <c r="N73" s="44">
        <v>0</v>
      </c>
      <c r="O73" s="42">
        <v>21</v>
      </c>
      <c r="P73" s="46" t="s">
        <v>427</v>
      </c>
      <c r="Q73" s="98" t="s">
        <v>274</v>
      </c>
    </row>
    <row r="74" spans="1:17" ht="15" customHeight="1">
      <c r="A74" s="97">
        <v>53</v>
      </c>
      <c r="B74" s="10" t="s">
        <v>88</v>
      </c>
      <c r="C74" s="5" t="s">
        <v>398</v>
      </c>
      <c r="D74" s="5" t="s">
        <v>85</v>
      </c>
      <c r="E74" s="5" t="s">
        <v>86</v>
      </c>
      <c r="F74" s="44">
        <v>2</v>
      </c>
      <c r="G74" s="44">
        <v>0</v>
      </c>
      <c r="H74" s="44">
        <v>0</v>
      </c>
      <c r="I74" s="44">
        <v>6</v>
      </c>
      <c r="J74" s="44">
        <v>6</v>
      </c>
      <c r="K74" s="44">
        <v>0</v>
      </c>
      <c r="L74" s="44">
        <v>0</v>
      </c>
      <c r="M74" s="44">
        <v>3</v>
      </c>
      <c r="N74" s="44">
        <v>4</v>
      </c>
      <c r="O74" s="42">
        <v>21</v>
      </c>
      <c r="P74" s="46" t="s">
        <v>427</v>
      </c>
      <c r="Q74" s="98" t="s">
        <v>119</v>
      </c>
    </row>
    <row r="75" spans="1:17" ht="15" customHeight="1">
      <c r="A75" s="97">
        <v>53</v>
      </c>
      <c r="B75" s="10" t="s">
        <v>96</v>
      </c>
      <c r="C75" s="5" t="s">
        <v>485</v>
      </c>
      <c r="D75" s="5" t="s">
        <v>486</v>
      </c>
      <c r="E75" s="5" t="s">
        <v>16</v>
      </c>
      <c r="F75" s="44">
        <v>2.5</v>
      </c>
      <c r="G75" s="44">
        <v>1.5</v>
      </c>
      <c r="H75" s="44">
        <v>0</v>
      </c>
      <c r="I75" s="44">
        <v>4</v>
      </c>
      <c r="J75" s="44">
        <v>4</v>
      </c>
      <c r="K75" s="44">
        <v>0</v>
      </c>
      <c r="L75" s="44">
        <v>4</v>
      </c>
      <c r="M75" s="44">
        <v>5</v>
      </c>
      <c r="N75" s="44">
        <v>0</v>
      </c>
      <c r="O75" s="42">
        <v>21</v>
      </c>
      <c r="P75" s="46" t="s">
        <v>427</v>
      </c>
      <c r="Q75" s="98" t="s">
        <v>17</v>
      </c>
    </row>
    <row r="76" spans="1:17" ht="15" customHeight="1">
      <c r="A76" s="97">
        <v>56</v>
      </c>
      <c r="B76" s="10" t="s">
        <v>255</v>
      </c>
      <c r="C76" s="5" t="s">
        <v>487</v>
      </c>
      <c r="D76" s="5" t="s">
        <v>488</v>
      </c>
      <c r="E76" s="5" t="s">
        <v>207</v>
      </c>
      <c r="F76" s="44">
        <v>2.5</v>
      </c>
      <c r="G76" s="44">
        <v>0</v>
      </c>
      <c r="H76" s="44">
        <v>0</v>
      </c>
      <c r="I76" s="44">
        <v>2</v>
      </c>
      <c r="J76" s="44">
        <v>6</v>
      </c>
      <c r="K76" s="44">
        <v>0</v>
      </c>
      <c r="L76" s="44">
        <v>4</v>
      </c>
      <c r="M76" s="44">
        <v>2</v>
      </c>
      <c r="N76" s="44">
        <v>4</v>
      </c>
      <c r="O76" s="42">
        <v>20.5</v>
      </c>
      <c r="P76" s="46" t="s">
        <v>427</v>
      </c>
      <c r="Q76" s="98" t="s">
        <v>234</v>
      </c>
    </row>
    <row r="77" spans="1:17" ht="15" customHeight="1">
      <c r="A77" s="97">
        <v>56</v>
      </c>
      <c r="B77" s="10" t="s">
        <v>122</v>
      </c>
      <c r="C77" s="5" t="s">
        <v>489</v>
      </c>
      <c r="D77" s="5" t="s">
        <v>10</v>
      </c>
      <c r="E77" s="5" t="s">
        <v>86</v>
      </c>
      <c r="F77" s="44">
        <v>1</v>
      </c>
      <c r="G77" s="44">
        <v>2.5</v>
      </c>
      <c r="H77" s="44">
        <v>0</v>
      </c>
      <c r="I77" s="44">
        <v>4</v>
      </c>
      <c r="J77" s="44">
        <v>6</v>
      </c>
      <c r="K77" s="44">
        <v>0</v>
      </c>
      <c r="L77" s="44">
        <v>4</v>
      </c>
      <c r="M77" s="44">
        <v>3</v>
      </c>
      <c r="N77" s="44">
        <v>0</v>
      </c>
      <c r="O77" s="42">
        <v>20.5</v>
      </c>
      <c r="P77" s="46" t="s">
        <v>427</v>
      </c>
      <c r="Q77" s="98" t="s">
        <v>87</v>
      </c>
    </row>
    <row r="78" spans="1:17" ht="15" customHeight="1">
      <c r="A78" s="97">
        <v>58</v>
      </c>
      <c r="B78" s="10" t="s">
        <v>177</v>
      </c>
      <c r="C78" s="5" t="s">
        <v>332</v>
      </c>
      <c r="D78" s="5" t="s">
        <v>333</v>
      </c>
      <c r="E78" s="5" t="s">
        <v>167</v>
      </c>
      <c r="F78" s="44">
        <v>2.5</v>
      </c>
      <c r="G78" s="44">
        <v>2.5</v>
      </c>
      <c r="H78" s="44">
        <v>0</v>
      </c>
      <c r="I78" s="44">
        <v>2</v>
      </c>
      <c r="J78" s="44">
        <v>6</v>
      </c>
      <c r="K78" s="44">
        <v>0</v>
      </c>
      <c r="L78" s="44">
        <v>0</v>
      </c>
      <c r="M78" s="44">
        <v>3</v>
      </c>
      <c r="N78" s="44">
        <v>4</v>
      </c>
      <c r="O78" s="42">
        <v>20</v>
      </c>
      <c r="P78" s="46" t="s">
        <v>427</v>
      </c>
      <c r="Q78" s="98" t="s">
        <v>268</v>
      </c>
    </row>
    <row r="79" spans="1:17" ht="15" customHeight="1">
      <c r="A79" s="97">
        <v>58</v>
      </c>
      <c r="B79" s="10" t="s">
        <v>212</v>
      </c>
      <c r="C79" s="5" t="s">
        <v>490</v>
      </c>
      <c r="D79" s="5" t="s">
        <v>37</v>
      </c>
      <c r="E79" s="5" t="s">
        <v>141</v>
      </c>
      <c r="F79" s="44">
        <v>2</v>
      </c>
      <c r="G79" s="44">
        <v>0</v>
      </c>
      <c r="H79" s="44">
        <v>3</v>
      </c>
      <c r="I79" s="44">
        <v>6</v>
      </c>
      <c r="J79" s="44">
        <v>6</v>
      </c>
      <c r="K79" s="44">
        <v>0</v>
      </c>
      <c r="L79" s="44">
        <v>0</v>
      </c>
      <c r="M79" s="44">
        <v>3</v>
      </c>
      <c r="N79" s="44">
        <v>0</v>
      </c>
      <c r="O79" s="42">
        <v>20</v>
      </c>
      <c r="P79" s="46" t="s">
        <v>427</v>
      </c>
      <c r="Q79" s="98" t="s">
        <v>142</v>
      </c>
    </row>
    <row r="80" spans="1:17" ht="15" customHeight="1">
      <c r="A80" s="97">
        <v>58</v>
      </c>
      <c r="B80" s="10" t="s">
        <v>247</v>
      </c>
      <c r="C80" s="5" t="s">
        <v>491</v>
      </c>
      <c r="D80" s="5" t="s">
        <v>492</v>
      </c>
      <c r="E80" s="5" t="s">
        <v>275</v>
      </c>
      <c r="F80" s="44">
        <v>1</v>
      </c>
      <c r="G80" s="44">
        <v>2</v>
      </c>
      <c r="H80" s="44">
        <v>3</v>
      </c>
      <c r="I80" s="44">
        <v>2</v>
      </c>
      <c r="J80" s="44">
        <v>6</v>
      </c>
      <c r="K80" s="44">
        <v>0</v>
      </c>
      <c r="L80" s="44">
        <v>4</v>
      </c>
      <c r="M80" s="44">
        <v>2</v>
      </c>
      <c r="N80" s="44">
        <v>0</v>
      </c>
      <c r="O80" s="42">
        <v>20</v>
      </c>
      <c r="P80" s="46" t="s">
        <v>427</v>
      </c>
      <c r="Q80" s="98" t="s">
        <v>278</v>
      </c>
    </row>
    <row r="81" spans="1:17" ht="15" customHeight="1">
      <c r="A81" s="97">
        <v>58</v>
      </c>
      <c r="B81" s="10" t="s">
        <v>281</v>
      </c>
      <c r="C81" s="5" t="s">
        <v>493</v>
      </c>
      <c r="D81" s="5" t="s">
        <v>195</v>
      </c>
      <c r="E81" s="5" t="s">
        <v>145</v>
      </c>
      <c r="F81" s="44">
        <v>1.5</v>
      </c>
      <c r="G81" s="44">
        <v>1.5</v>
      </c>
      <c r="H81" s="44">
        <v>0</v>
      </c>
      <c r="I81" s="44">
        <v>0</v>
      </c>
      <c r="J81" s="44">
        <v>6</v>
      </c>
      <c r="K81" s="44">
        <v>0</v>
      </c>
      <c r="L81" s="44">
        <v>4</v>
      </c>
      <c r="M81" s="44">
        <v>3</v>
      </c>
      <c r="N81" s="44">
        <v>4</v>
      </c>
      <c r="O81" s="42">
        <v>20</v>
      </c>
      <c r="P81" s="46" t="s">
        <v>427</v>
      </c>
      <c r="Q81" s="98" t="s">
        <v>282</v>
      </c>
    </row>
    <row r="82" spans="1:17" ht="15" customHeight="1">
      <c r="A82" s="97">
        <v>62</v>
      </c>
      <c r="B82" s="10" t="s">
        <v>180</v>
      </c>
      <c r="C82" s="5" t="s">
        <v>269</v>
      </c>
      <c r="D82" s="5" t="s">
        <v>335</v>
      </c>
      <c r="E82" s="5" t="s">
        <v>207</v>
      </c>
      <c r="F82" s="44">
        <v>2</v>
      </c>
      <c r="G82" s="44">
        <v>0.5</v>
      </c>
      <c r="H82" s="44">
        <v>0</v>
      </c>
      <c r="I82" s="44">
        <v>2</v>
      </c>
      <c r="J82" s="44">
        <v>6</v>
      </c>
      <c r="K82" s="44">
        <v>0</v>
      </c>
      <c r="L82" s="44">
        <v>4</v>
      </c>
      <c r="M82" s="44">
        <v>5</v>
      </c>
      <c r="N82" s="44">
        <v>0</v>
      </c>
      <c r="O82" s="42">
        <v>19.5</v>
      </c>
      <c r="P82" s="46" t="s">
        <v>427</v>
      </c>
      <c r="Q82" s="98" t="s">
        <v>208</v>
      </c>
    </row>
    <row r="83" spans="1:17" ht="15" customHeight="1">
      <c r="A83" s="97">
        <v>63</v>
      </c>
      <c r="B83" s="10" t="s">
        <v>287</v>
      </c>
      <c r="C83" s="5" t="s">
        <v>494</v>
      </c>
      <c r="D83" s="5" t="s">
        <v>106</v>
      </c>
      <c r="E83" s="5" t="s">
        <v>150</v>
      </c>
      <c r="F83" s="44">
        <v>0</v>
      </c>
      <c r="G83" s="44">
        <v>0</v>
      </c>
      <c r="H83" s="44">
        <v>6</v>
      </c>
      <c r="I83" s="44">
        <v>0</v>
      </c>
      <c r="J83" s="44">
        <v>4</v>
      </c>
      <c r="K83" s="44">
        <v>0</v>
      </c>
      <c r="L83" s="44">
        <v>8</v>
      </c>
      <c r="M83" s="44">
        <v>1</v>
      </c>
      <c r="N83" s="44">
        <v>0</v>
      </c>
      <c r="O83" s="42">
        <v>19</v>
      </c>
      <c r="P83" s="46" t="s">
        <v>427</v>
      </c>
      <c r="Q83" s="98" t="s">
        <v>274</v>
      </c>
    </row>
    <row r="84" spans="1:17" ht="15" customHeight="1">
      <c r="A84" s="97">
        <v>64</v>
      </c>
      <c r="B84" s="10" t="s">
        <v>53</v>
      </c>
      <c r="C84" s="5" t="s">
        <v>391</v>
      </c>
      <c r="D84" s="5" t="s">
        <v>28</v>
      </c>
      <c r="E84" s="5" t="s">
        <v>33</v>
      </c>
      <c r="F84" s="44">
        <v>2.5</v>
      </c>
      <c r="G84" s="44">
        <v>2</v>
      </c>
      <c r="H84" s="44">
        <v>0</v>
      </c>
      <c r="I84" s="44">
        <v>2</v>
      </c>
      <c r="J84" s="44">
        <v>5</v>
      </c>
      <c r="K84" s="44">
        <v>0</v>
      </c>
      <c r="L84" s="44">
        <v>4</v>
      </c>
      <c r="M84" s="44">
        <v>3</v>
      </c>
      <c r="N84" s="44">
        <v>0</v>
      </c>
      <c r="O84" s="42">
        <v>18.5</v>
      </c>
      <c r="P84" s="46" t="s">
        <v>427</v>
      </c>
      <c r="Q84" s="98" t="s">
        <v>80</v>
      </c>
    </row>
    <row r="85" spans="1:17" ht="15" customHeight="1">
      <c r="A85" s="97">
        <v>65</v>
      </c>
      <c r="B85" s="10" t="s">
        <v>291</v>
      </c>
      <c r="C85" s="5" t="s">
        <v>266</v>
      </c>
      <c r="D85" s="5" t="s">
        <v>237</v>
      </c>
      <c r="E85" s="5" t="s">
        <v>167</v>
      </c>
      <c r="F85" s="44">
        <v>2</v>
      </c>
      <c r="G85" s="44">
        <v>1</v>
      </c>
      <c r="H85" s="44">
        <v>0</v>
      </c>
      <c r="I85" s="44">
        <v>4</v>
      </c>
      <c r="J85" s="44">
        <v>6</v>
      </c>
      <c r="K85" s="44">
        <v>0</v>
      </c>
      <c r="L85" s="44">
        <v>0</v>
      </c>
      <c r="M85" s="44">
        <v>5</v>
      </c>
      <c r="N85" s="44">
        <v>0</v>
      </c>
      <c r="O85" s="42">
        <v>18</v>
      </c>
      <c r="P85" s="46" t="s">
        <v>427</v>
      </c>
      <c r="Q85" s="98" t="s">
        <v>168</v>
      </c>
    </row>
    <row r="86" spans="1:17" ht="15" customHeight="1">
      <c r="A86" s="97">
        <v>66</v>
      </c>
      <c r="B86" s="10" t="s">
        <v>157</v>
      </c>
      <c r="C86" s="5" t="s">
        <v>170</v>
      </c>
      <c r="D86" s="5" t="s">
        <v>149</v>
      </c>
      <c r="E86" s="5" t="s">
        <v>171</v>
      </c>
      <c r="F86" s="44">
        <v>2</v>
      </c>
      <c r="G86" s="44">
        <v>0.5</v>
      </c>
      <c r="H86" s="44">
        <v>3</v>
      </c>
      <c r="I86" s="44">
        <v>0</v>
      </c>
      <c r="J86" s="44">
        <v>3</v>
      </c>
      <c r="K86" s="44">
        <v>0</v>
      </c>
      <c r="L86" s="44">
        <v>4</v>
      </c>
      <c r="M86" s="44">
        <v>4</v>
      </c>
      <c r="N86" s="44">
        <v>0</v>
      </c>
      <c r="O86" s="42">
        <v>16.5</v>
      </c>
      <c r="P86" s="46" t="s">
        <v>427</v>
      </c>
      <c r="Q86" s="98" t="s">
        <v>172</v>
      </c>
    </row>
    <row r="87" spans="1:17" ht="15" customHeight="1">
      <c r="A87" s="97">
        <v>67</v>
      </c>
      <c r="B87" s="10" t="s">
        <v>169</v>
      </c>
      <c r="C87" s="5" t="s">
        <v>198</v>
      </c>
      <c r="D87" s="5" t="s">
        <v>124</v>
      </c>
      <c r="E87" s="5" t="s">
        <v>155</v>
      </c>
      <c r="F87" s="44">
        <v>2.5</v>
      </c>
      <c r="G87" s="44">
        <v>0.5</v>
      </c>
      <c r="H87" s="44">
        <v>0</v>
      </c>
      <c r="I87" s="44">
        <v>4</v>
      </c>
      <c r="J87" s="44">
        <v>6</v>
      </c>
      <c r="K87" s="44">
        <v>0</v>
      </c>
      <c r="L87" s="44">
        <v>0</v>
      </c>
      <c r="M87" s="44">
        <v>3</v>
      </c>
      <c r="N87" s="44">
        <v>0</v>
      </c>
      <c r="O87" s="42">
        <v>16</v>
      </c>
      <c r="P87" s="46" t="s">
        <v>427</v>
      </c>
      <c r="Q87" s="98" t="s">
        <v>199</v>
      </c>
    </row>
    <row r="88" spans="1:17" ht="15" customHeight="1">
      <c r="A88" s="97">
        <v>67</v>
      </c>
      <c r="B88" s="10" t="s">
        <v>173</v>
      </c>
      <c r="C88" s="5" t="s">
        <v>201</v>
      </c>
      <c r="D88" s="5" t="s">
        <v>202</v>
      </c>
      <c r="E88" s="5" t="s">
        <v>167</v>
      </c>
      <c r="F88" s="44">
        <v>3.5</v>
      </c>
      <c r="G88" s="44">
        <v>0.5</v>
      </c>
      <c r="H88" s="44">
        <v>0</v>
      </c>
      <c r="I88" s="44">
        <v>4</v>
      </c>
      <c r="J88" s="44">
        <v>6</v>
      </c>
      <c r="K88" s="44">
        <v>0</v>
      </c>
      <c r="L88" s="44">
        <v>0</v>
      </c>
      <c r="M88" s="44">
        <v>2</v>
      </c>
      <c r="N88" s="44">
        <v>0</v>
      </c>
      <c r="O88" s="42">
        <v>16</v>
      </c>
      <c r="P88" s="46" t="s">
        <v>427</v>
      </c>
      <c r="Q88" s="98" t="s">
        <v>168</v>
      </c>
    </row>
    <row r="89" spans="1:17" ht="15" customHeight="1">
      <c r="A89" s="97">
        <v>67</v>
      </c>
      <c r="B89" s="10" t="s">
        <v>21</v>
      </c>
      <c r="C89" s="5" t="s">
        <v>19</v>
      </c>
      <c r="D89" s="5" t="s">
        <v>20</v>
      </c>
      <c r="E89" s="5" t="s">
        <v>16</v>
      </c>
      <c r="F89" s="44">
        <v>2</v>
      </c>
      <c r="G89" s="44">
        <v>0</v>
      </c>
      <c r="H89" s="44">
        <v>0</v>
      </c>
      <c r="I89" s="44">
        <v>4</v>
      </c>
      <c r="J89" s="44">
        <v>6</v>
      </c>
      <c r="K89" s="44">
        <v>0</v>
      </c>
      <c r="L89" s="44">
        <v>0</v>
      </c>
      <c r="M89" s="44">
        <v>4</v>
      </c>
      <c r="N89" s="44">
        <v>0</v>
      </c>
      <c r="O89" s="42">
        <v>16</v>
      </c>
      <c r="P89" s="46" t="s">
        <v>427</v>
      </c>
      <c r="Q89" s="98" t="s">
        <v>17</v>
      </c>
    </row>
    <row r="90" spans="1:17" ht="15" customHeight="1">
      <c r="A90" s="97">
        <v>70</v>
      </c>
      <c r="B90" s="10" t="s">
        <v>200</v>
      </c>
      <c r="C90" s="5" t="s">
        <v>495</v>
      </c>
      <c r="D90" s="5" t="s">
        <v>496</v>
      </c>
      <c r="E90" s="5" t="s">
        <v>267</v>
      </c>
      <c r="F90" s="44">
        <v>2.5</v>
      </c>
      <c r="G90" s="44">
        <v>2</v>
      </c>
      <c r="H90" s="44">
        <v>0</v>
      </c>
      <c r="I90" s="44">
        <v>2</v>
      </c>
      <c r="J90" s="44">
        <v>6</v>
      </c>
      <c r="K90" s="44">
        <v>0</v>
      </c>
      <c r="L90" s="44">
        <v>0</v>
      </c>
      <c r="M90" s="44">
        <v>3</v>
      </c>
      <c r="N90" s="44">
        <v>0</v>
      </c>
      <c r="O90" s="42">
        <v>15.5</v>
      </c>
      <c r="P90" s="46" t="s">
        <v>427</v>
      </c>
      <c r="Q90" s="98" t="s">
        <v>270</v>
      </c>
    </row>
    <row r="91" spans="1:17" ht="15" customHeight="1">
      <c r="A91" s="97">
        <v>71</v>
      </c>
      <c r="B91" s="10" t="s">
        <v>184</v>
      </c>
      <c r="C91" s="5" t="s">
        <v>497</v>
      </c>
      <c r="D91" s="5" t="s">
        <v>37</v>
      </c>
      <c r="E91" s="5" t="s">
        <v>240</v>
      </c>
      <c r="F91" s="44">
        <v>0.5</v>
      </c>
      <c r="G91" s="44">
        <v>0.5</v>
      </c>
      <c r="H91" s="44">
        <v>6</v>
      </c>
      <c r="I91" s="44">
        <v>0</v>
      </c>
      <c r="J91" s="44">
        <v>4</v>
      </c>
      <c r="K91" s="44">
        <v>0</v>
      </c>
      <c r="L91" s="44">
        <v>4</v>
      </c>
      <c r="M91" s="44">
        <v>0</v>
      </c>
      <c r="N91" s="44">
        <v>0</v>
      </c>
      <c r="O91" s="42">
        <v>15</v>
      </c>
      <c r="P91" s="46" t="s">
        <v>427</v>
      </c>
      <c r="Q91" s="98" t="s">
        <v>241</v>
      </c>
    </row>
    <row r="92" spans="1:17" ht="15" customHeight="1">
      <c r="A92" s="97">
        <v>72</v>
      </c>
      <c r="B92" s="10" t="s">
        <v>238</v>
      </c>
      <c r="C92" s="5" t="s">
        <v>498</v>
      </c>
      <c r="D92" s="5" t="s">
        <v>351</v>
      </c>
      <c r="E92" s="5" t="s">
        <v>225</v>
      </c>
      <c r="F92" s="44">
        <v>1.5</v>
      </c>
      <c r="G92" s="44">
        <v>0</v>
      </c>
      <c r="H92" s="44">
        <v>0</v>
      </c>
      <c r="I92" s="44">
        <v>0</v>
      </c>
      <c r="J92" s="44">
        <v>4</v>
      </c>
      <c r="K92" s="44">
        <v>0</v>
      </c>
      <c r="L92" s="44">
        <v>4</v>
      </c>
      <c r="M92" s="44">
        <v>4</v>
      </c>
      <c r="N92" s="44">
        <v>0</v>
      </c>
      <c r="O92" s="42">
        <v>13.5</v>
      </c>
      <c r="P92" s="46" t="s">
        <v>427</v>
      </c>
      <c r="Q92" s="98" t="s">
        <v>226</v>
      </c>
    </row>
    <row r="93" spans="1:17" ht="15" customHeight="1">
      <c r="A93" s="97">
        <v>73</v>
      </c>
      <c r="B93" s="10" t="s">
        <v>253</v>
      </c>
      <c r="C93" s="5" t="s">
        <v>364</v>
      </c>
      <c r="D93" s="5" t="s">
        <v>340</v>
      </c>
      <c r="E93" s="5" t="s">
        <v>225</v>
      </c>
      <c r="F93" s="44">
        <v>0.5</v>
      </c>
      <c r="G93" s="44">
        <v>2</v>
      </c>
      <c r="H93" s="44">
        <v>6</v>
      </c>
      <c r="I93" s="44">
        <v>0</v>
      </c>
      <c r="J93" s="44">
        <v>4</v>
      </c>
      <c r="K93" s="44">
        <v>0</v>
      </c>
      <c r="L93" s="44">
        <v>0</v>
      </c>
      <c r="M93" s="44">
        <v>0</v>
      </c>
      <c r="N93" s="44">
        <v>0</v>
      </c>
      <c r="O93" s="42">
        <v>12.5</v>
      </c>
      <c r="P93" s="46" t="s">
        <v>427</v>
      </c>
      <c r="Q93" s="98" t="s">
        <v>226</v>
      </c>
    </row>
    <row r="94" spans="1:17" ht="15" customHeight="1">
      <c r="A94" s="97">
        <v>74</v>
      </c>
      <c r="B94" s="10" t="s">
        <v>203</v>
      </c>
      <c r="C94" s="5" t="s">
        <v>499</v>
      </c>
      <c r="D94" s="5" t="s">
        <v>195</v>
      </c>
      <c r="E94" s="5" t="s">
        <v>267</v>
      </c>
      <c r="F94" s="44">
        <v>0.5</v>
      </c>
      <c r="G94" s="44">
        <v>0</v>
      </c>
      <c r="H94" s="44">
        <v>0</v>
      </c>
      <c r="I94" s="44">
        <v>0</v>
      </c>
      <c r="J94" s="44">
        <v>6</v>
      </c>
      <c r="K94" s="44">
        <v>0</v>
      </c>
      <c r="L94" s="44">
        <v>0</v>
      </c>
      <c r="M94" s="44">
        <v>3</v>
      </c>
      <c r="N94" s="44">
        <v>0</v>
      </c>
      <c r="O94" s="42">
        <v>9.5</v>
      </c>
      <c r="P94" s="46" t="s">
        <v>427</v>
      </c>
      <c r="Q94" s="98" t="s">
        <v>271</v>
      </c>
    </row>
    <row r="95" spans="1:17" ht="15" customHeight="1">
      <c r="A95" s="97">
        <v>75</v>
      </c>
      <c r="B95" s="10" t="s">
        <v>139</v>
      </c>
      <c r="C95" s="5" t="s">
        <v>144</v>
      </c>
      <c r="D95" s="5" t="s">
        <v>95</v>
      </c>
      <c r="E95" s="5" t="s">
        <v>145</v>
      </c>
      <c r="F95" s="44">
        <v>0</v>
      </c>
      <c r="G95" s="44">
        <v>1.5</v>
      </c>
      <c r="H95" s="44">
        <v>0</v>
      </c>
      <c r="I95" s="44">
        <v>0</v>
      </c>
      <c r="J95" s="44">
        <v>4</v>
      </c>
      <c r="K95" s="44">
        <v>0</v>
      </c>
      <c r="L95" s="44">
        <v>0</v>
      </c>
      <c r="M95" s="44">
        <v>3</v>
      </c>
      <c r="N95" s="44">
        <v>0</v>
      </c>
      <c r="O95" s="42">
        <v>8.5</v>
      </c>
      <c r="P95" s="46" t="s">
        <v>427</v>
      </c>
      <c r="Q95" s="98" t="s">
        <v>146</v>
      </c>
    </row>
    <row r="96" spans="1:17" ht="15" customHeight="1">
      <c r="A96" s="97">
        <v>75</v>
      </c>
      <c r="B96" s="10" t="s">
        <v>188</v>
      </c>
      <c r="C96" s="5" t="s">
        <v>500</v>
      </c>
      <c r="D96" s="5" t="s">
        <v>98</v>
      </c>
      <c r="E96" s="5" t="s">
        <v>207</v>
      </c>
      <c r="F96" s="44">
        <v>1.5</v>
      </c>
      <c r="G96" s="44">
        <v>0</v>
      </c>
      <c r="H96" s="44">
        <v>0</v>
      </c>
      <c r="I96" s="44">
        <v>0</v>
      </c>
      <c r="J96" s="44">
        <v>6</v>
      </c>
      <c r="K96" s="44">
        <v>0</v>
      </c>
      <c r="L96" s="44">
        <v>0</v>
      </c>
      <c r="M96" s="44">
        <v>1</v>
      </c>
      <c r="N96" s="44">
        <v>0</v>
      </c>
      <c r="O96" s="42">
        <v>8.5</v>
      </c>
      <c r="P96" s="46" t="s">
        <v>427</v>
      </c>
      <c r="Q96" s="98" t="s">
        <v>208</v>
      </c>
    </row>
    <row r="97" spans="1:17" ht="15" customHeight="1">
      <c r="A97" s="97">
        <v>77</v>
      </c>
      <c r="B97" s="10" t="s">
        <v>298</v>
      </c>
      <c r="C97" s="5" t="s">
        <v>501</v>
      </c>
      <c r="D97" s="5" t="s">
        <v>412</v>
      </c>
      <c r="E97" s="5" t="s">
        <v>299</v>
      </c>
      <c r="F97" s="44">
        <v>0</v>
      </c>
      <c r="G97" s="44">
        <v>0.5</v>
      </c>
      <c r="H97" s="44">
        <v>0</v>
      </c>
      <c r="I97" s="44">
        <v>0</v>
      </c>
      <c r="J97" s="44">
        <v>4</v>
      </c>
      <c r="K97" s="44">
        <v>0</v>
      </c>
      <c r="L97" s="44">
        <v>0</v>
      </c>
      <c r="M97" s="44">
        <v>3</v>
      </c>
      <c r="N97" s="44">
        <v>0</v>
      </c>
      <c r="O97" s="42">
        <v>7.5</v>
      </c>
      <c r="P97" s="46" t="s">
        <v>427</v>
      </c>
      <c r="Q97" s="98" t="s">
        <v>300</v>
      </c>
    </row>
    <row r="98" spans="1:17" ht="15" customHeight="1" thickBot="1">
      <c r="A98" s="99">
        <v>78</v>
      </c>
      <c r="B98" s="100" t="s">
        <v>218</v>
      </c>
      <c r="C98" s="101" t="s">
        <v>502</v>
      </c>
      <c r="D98" s="101" t="s">
        <v>335</v>
      </c>
      <c r="E98" s="101" t="s">
        <v>240</v>
      </c>
      <c r="F98" s="108">
        <v>0</v>
      </c>
      <c r="G98" s="108">
        <v>0</v>
      </c>
      <c r="H98" s="108">
        <v>0</v>
      </c>
      <c r="I98" s="108">
        <v>0</v>
      </c>
      <c r="J98" s="108">
        <v>2</v>
      </c>
      <c r="K98" s="108">
        <v>0</v>
      </c>
      <c r="L98" s="108">
        <v>0</v>
      </c>
      <c r="M98" s="108">
        <v>2</v>
      </c>
      <c r="N98" s="108">
        <v>0</v>
      </c>
      <c r="O98" s="109">
        <v>4</v>
      </c>
      <c r="P98" s="107" t="s">
        <v>427</v>
      </c>
      <c r="Q98" s="102" t="s">
        <v>241</v>
      </c>
    </row>
    <row r="99" spans="1:17" ht="15" customHeight="1">
      <c r="A99" s="95"/>
      <c r="B99" s="59" t="s">
        <v>249</v>
      </c>
      <c r="C99" s="60" t="s">
        <v>491</v>
      </c>
      <c r="D99" s="60" t="s">
        <v>37</v>
      </c>
      <c r="E99" s="60" t="s">
        <v>267</v>
      </c>
      <c r="F99" s="162" t="s">
        <v>432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4"/>
      <c r="Q99" s="96" t="s">
        <v>270</v>
      </c>
    </row>
    <row r="100" spans="1:17" ht="15" customHeight="1">
      <c r="A100" s="97"/>
      <c r="B100" s="10" t="s">
        <v>257</v>
      </c>
      <c r="C100" s="5" t="s">
        <v>419</v>
      </c>
      <c r="D100" s="5" t="s">
        <v>103</v>
      </c>
      <c r="E100" s="5" t="s">
        <v>261</v>
      </c>
      <c r="F100" s="165" t="s">
        <v>432</v>
      </c>
      <c r="G100" s="166"/>
      <c r="H100" s="166"/>
      <c r="I100" s="166"/>
      <c r="J100" s="166"/>
      <c r="K100" s="166"/>
      <c r="L100" s="166"/>
      <c r="M100" s="166"/>
      <c r="N100" s="166"/>
      <c r="O100" s="166"/>
      <c r="P100" s="167"/>
      <c r="Q100" s="98" t="s">
        <v>262</v>
      </c>
    </row>
    <row r="101" spans="1:17" ht="15" customHeight="1">
      <c r="A101" s="97"/>
      <c r="B101" s="10" t="s">
        <v>292</v>
      </c>
      <c r="C101" s="5" t="s">
        <v>503</v>
      </c>
      <c r="D101" s="5" t="s">
        <v>488</v>
      </c>
      <c r="E101" s="5" t="s">
        <v>145</v>
      </c>
      <c r="F101" s="165" t="s">
        <v>432</v>
      </c>
      <c r="G101" s="166"/>
      <c r="H101" s="166"/>
      <c r="I101" s="166"/>
      <c r="J101" s="166"/>
      <c r="K101" s="166"/>
      <c r="L101" s="166"/>
      <c r="M101" s="166"/>
      <c r="N101" s="166"/>
      <c r="O101" s="166"/>
      <c r="P101" s="167"/>
      <c r="Q101" s="98" t="s">
        <v>285</v>
      </c>
    </row>
    <row r="102" spans="1:17" ht="15" customHeight="1">
      <c r="A102" s="97"/>
      <c r="B102" s="10" t="s">
        <v>8</v>
      </c>
      <c r="C102" s="5" t="s">
        <v>504</v>
      </c>
      <c r="D102" s="5" t="s">
        <v>233</v>
      </c>
      <c r="E102" s="5" t="s">
        <v>24</v>
      </c>
      <c r="F102" s="165" t="s">
        <v>432</v>
      </c>
      <c r="G102" s="166"/>
      <c r="H102" s="166"/>
      <c r="I102" s="166"/>
      <c r="J102" s="166"/>
      <c r="K102" s="166"/>
      <c r="L102" s="166"/>
      <c r="M102" s="166"/>
      <c r="N102" s="166"/>
      <c r="O102" s="166"/>
      <c r="P102" s="167"/>
      <c r="Q102" s="98" t="s">
        <v>293</v>
      </c>
    </row>
    <row r="103" spans="1:17" ht="15" customHeight="1">
      <c r="A103" s="97"/>
      <c r="B103" s="10" t="s">
        <v>26</v>
      </c>
      <c r="C103" s="5" t="s">
        <v>36</v>
      </c>
      <c r="D103" s="5" t="s">
        <v>37</v>
      </c>
      <c r="E103" s="5" t="s">
        <v>38</v>
      </c>
      <c r="F103" s="165" t="s">
        <v>432</v>
      </c>
      <c r="G103" s="166"/>
      <c r="H103" s="166"/>
      <c r="I103" s="166"/>
      <c r="J103" s="166"/>
      <c r="K103" s="166"/>
      <c r="L103" s="166"/>
      <c r="M103" s="166"/>
      <c r="N103" s="166"/>
      <c r="O103" s="166"/>
      <c r="P103" s="167"/>
      <c r="Q103" s="98" t="s">
        <v>39</v>
      </c>
    </row>
    <row r="104" spans="1:17" ht="15" customHeight="1">
      <c r="A104" s="97"/>
      <c r="B104" s="10" t="s">
        <v>71</v>
      </c>
      <c r="C104" s="5" t="s">
        <v>505</v>
      </c>
      <c r="D104" s="5" t="s">
        <v>10</v>
      </c>
      <c r="E104" s="5" t="s">
        <v>24</v>
      </c>
      <c r="F104" s="165" t="s">
        <v>432</v>
      </c>
      <c r="G104" s="166"/>
      <c r="H104" s="166"/>
      <c r="I104" s="166"/>
      <c r="J104" s="166"/>
      <c r="K104" s="166"/>
      <c r="L104" s="166"/>
      <c r="M104" s="166"/>
      <c r="N104" s="166"/>
      <c r="O104" s="166"/>
      <c r="P104" s="167"/>
      <c r="Q104" s="98" t="s">
        <v>293</v>
      </c>
    </row>
    <row r="105" spans="1:17" ht="15" customHeight="1">
      <c r="A105" s="97"/>
      <c r="B105" s="10" t="s">
        <v>78</v>
      </c>
      <c r="C105" s="5" t="s">
        <v>397</v>
      </c>
      <c r="D105" s="5" t="s">
        <v>37</v>
      </c>
      <c r="E105" s="5" t="s">
        <v>51</v>
      </c>
      <c r="F105" s="165" t="s">
        <v>432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67"/>
      <c r="Q105" s="98" t="s">
        <v>70</v>
      </c>
    </row>
    <row r="106" spans="1:17" ht="15" customHeight="1">
      <c r="A106" s="97"/>
      <c r="B106" s="10" t="s">
        <v>83</v>
      </c>
      <c r="C106" s="5" t="s">
        <v>296</v>
      </c>
      <c r="D106" s="5" t="s">
        <v>506</v>
      </c>
      <c r="E106" s="5" t="s">
        <v>115</v>
      </c>
      <c r="F106" s="165" t="s">
        <v>432</v>
      </c>
      <c r="G106" s="166"/>
      <c r="H106" s="166"/>
      <c r="I106" s="166"/>
      <c r="J106" s="166"/>
      <c r="K106" s="166"/>
      <c r="L106" s="166"/>
      <c r="M106" s="166"/>
      <c r="N106" s="166"/>
      <c r="O106" s="166"/>
      <c r="P106" s="167"/>
      <c r="Q106" s="98" t="s">
        <v>116</v>
      </c>
    </row>
    <row r="107" spans="1:17" ht="15" customHeight="1">
      <c r="A107" s="97"/>
      <c r="B107" s="10" t="s">
        <v>90</v>
      </c>
      <c r="C107" s="5" t="s">
        <v>400</v>
      </c>
      <c r="D107" s="5" t="s">
        <v>401</v>
      </c>
      <c r="E107" s="5" t="s">
        <v>128</v>
      </c>
      <c r="F107" s="165" t="s">
        <v>432</v>
      </c>
      <c r="G107" s="166"/>
      <c r="H107" s="166"/>
      <c r="I107" s="166"/>
      <c r="J107" s="166"/>
      <c r="K107" s="166"/>
      <c r="L107" s="166"/>
      <c r="M107" s="166"/>
      <c r="N107" s="166"/>
      <c r="O107" s="166"/>
      <c r="P107" s="167"/>
      <c r="Q107" s="98" t="s">
        <v>295</v>
      </c>
    </row>
    <row r="108" spans="1:17" ht="15" customHeight="1" thickBot="1">
      <c r="A108" s="99"/>
      <c r="B108" s="100" t="s">
        <v>110</v>
      </c>
      <c r="C108" s="101" t="s">
        <v>507</v>
      </c>
      <c r="D108" s="101" t="s">
        <v>508</v>
      </c>
      <c r="E108" s="101" t="s">
        <v>132</v>
      </c>
      <c r="F108" s="168" t="s">
        <v>432</v>
      </c>
      <c r="G108" s="169"/>
      <c r="H108" s="169"/>
      <c r="I108" s="169"/>
      <c r="J108" s="169"/>
      <c r="K108" s="169"/>
      <c r="L108" s="169"/>
      <c r="M108" s="169"/>
      <c r="N108" s="169"/>
      <c r="O108" s="169"/>
      <c r="P108" s="170"/>
      <c r="Q108" s="102" t="s">
        <v>133</v>
      </c>
    </row>
  </sheetData>
  <sheetProtection/>
  <mergeCells count="11">
    <mergeCell ref="F107:P107"/>
    <mergeCell ref="F108:P108"/>
    <mergeCell ref="F99:P99"/>
    <mergeCell ref="F100:P100"/>
    <mergeCell ref="F101:P101"/>
    <mergeCell ref="F102:P102"/>
    <mergeCell ref="F103:P103"/>
    <mergeCell ref="E3:P3"/>
    <mergeCell ref="F104:P104"/>
    <mergeCell ref="F105:P105"/>
    <mergeCell ref="F106:P106"/>
  </mergeCells>
  <dataValidations count="6">
    <dataValidation type="list" allowBlank="1" showInputMessage="1" showErrorMessage="1" sqref="E106:E108 E99:E103">
      <formula1>$O$25:$O$62</formula1>
    </dataValidation>
    <dataValidation type="list" allowBlank="1" showInputMessage="1" showErrorMessage="1" sqref="E104:E105">
      <formula1>$O$25:$O$63</formula1>
    </dataValidation>
    <dataValidation type="list" allowBlank="1" showInputMessage="1" showErrorMessage="1" sqref="E52:E59 E61:E77 E82:E98">
      <formula1>$O$27:$O$61</formula1>
    </dataValidation>
    <dataValidation type="list" allowBlank="1" showErrorMessage="1" sqref="E60 E78:E81">
      <formula1>$O$27:$O$61</formula1>
      <formula2>0</formula2>
    </dataValidation>
    <dataValidation type="list" allowBlank="1" showInputMessage="1" showErrorMessage="1" sqref="E37:E41 E47:E51">
      <formula1>$O$27:$O$62</formula1>
    </dataValidation>
    <dataValidation type="list" allowBlank="1" showInputMessage="1" showErrorMessage="1" sqref="E21:E36">
      <formula1>#REF!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9"/>
  <sheetViews>
    <sheetView view="pageLayout" workbookViewId="0" topLeftCell="A1">
      <selection activeCell="F3" sqref="F3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6.421875" style="0" customWidth="1"/>
    <col min="4" max="4" width="11.140625" style="0" customWidth="1"/>
    <col min="5" max="5" width="9.421875" style="0" customWidth="1"/>
    <col min="6" max="6" width="29.00390625" style="0" customWidth="1"/>
    <col min="7" max="7" width="6.140625" style="0" customWidth="1"/>
    <col min="8" max="10" width="5.7109375" style="0" customWidth="1"/>
    <col min="11" max="11" width="7.421875" style="0" customWidth="1"/>
    <col min="12" max="12" width="9.28125" style="0" customWidth="1"/>
    <col min="13" max="13" width="31.57421875" style="0" customWidth="1"/>
  </cols>
  <sheetData>
    <row r="1" spans="6:7" ht="15">
      <c r="F1" s="11"/>
      <c r="G1" s="11" t="s">
        <v>423</v>
      </c>
    </row>
    <row r="2" spans="3:11" ht="15">
      <c r="C2" s="11"/>
      <c r="D2" s="11"/>
      <c r="E2" s="11" t="s">
        <v>424</v>
      </c>
      <c r="F2" s="11"/>
      <c r="G2" s="11"/>
      <c r="I2" s="11"/>
      <c r="J2" s="11"/>
      <c r="K2" s="11"/>
    </row>
    <row r="3" spans="3:11" ht="15">
      <c r="C3" s="11"/>
      <c r="D3" s="11"/>
      <c r="E3" s="11"/>
      <c r="F3" s="36" t="s">
        <v>451</v>
      </c>
      <c r="G3" s="11"/>
      <c r="I3" s="11"/>
      <c r="J3" s="11"/>
      <c r="K3" s="11"/>
    </row>
    <row r="4" spans="2:4" ht="15">
      <c r="B4" s="11"/>
      <c r="D4" s="11" t="s">
        <v>425</v>
      </c>
    </row>
    <row r="5" spans="2:3" ht="15">
      <c r="B5" s="12" t="s">
        <v>428</v>
      </c>
      <c r="C5" s="12"/>
    </row>
    <row r="6" spans="2:6" ht="15">
      <c r="B6" s="12" t="s">
        <v>429</v>
      </c>
      <c r="C6" s="12"/>
      <c r="F6" s="12"/>
    </row>
    <row r="7" spans="2:6" ht="15">
      <c r="B7" s="12" t="s">
        <v>430</v>
      </c>
      <c r="C7" s="12"/>
      <c r="F7" s="12"/>
    </row>
    <row r="8" spans="2:6" ht="15">
      <c r="B8" s="13" t="s">
        <v>426</v>
      </c>
      <c r="C8" s="12"/>
      <c r="F8" s="12"/>
    </row>
    <row r="9" spans="4:6" ht="15">
      <c r="D9" s="11" t="s">
        <v>433</v>
      </c>
      <c r="F9" s="11"/>
    </row>
    <row r="10" spans="4:6" ht="15">
      <c r="D10" s="13" t="s">
        <v>434</v>
      </c>
      <c r="F10" s="13"/>
    </row>
    <row r="11" spans="4:6" ht="15">
      <c r="D11" s="13" t="s">
        <v>435</v>
      </c>
      <c r="F11" s="13"/>
    </row>
    <row r="12" spans="4:6" ht="15.75" thickBot="1">
      <c r="D12" s="13" t="s">
        <v>436</v>
      </c>
      <c r="F12" s="13"/>
    </row>
    <row r="13" spans="2:13" ht="20.25" customHeight="1">
      <c r="B13" s="177" t="s">
        <v>420</v>
      </c>
      <c r="C13" s="37" t="s">
        <v>0</v>
      </c>
      <c r="D13" s="37" t="s">
        <v>305</v>
      </c>
      <c r="E13" s="37" t="s">
        <v>2</v>
      </c>
      <c r="F13" s="37" t="s">
        <v>3</v>
      </c>
      <c r="G13" s="37">
        <v>1</v>
      </c>
      <c r="H13" s="37">
        <v>2</v>
      </c>
      <c r="I13" s="37">
        <v>3</v>
      </c>
      <c r="J13" s="37">
        <v>4</v>
      </c>
      <c r="K13" s="37" t="s">
        <v>4</v>
      </c>
      <c r="L13" s="37" t="s">
        <v>306</v>
      </c>
      <c r="M13" s="38" t="s">
        <v>6</v>
      </c>
    </row>
    <row r="14" spans="2:13" ht="19.5" customHeight="1" thickBot="1">
      <c r="B14" s="178"/>
      <c r="C14" s="39"/>
      <c r="D14" s="39"/>
      <c r="E14" s="39"/>
      <c r="F14" s="39" t="s">
        <v>7</v>
      </c>
      <c r="G14" s="39">
        <v>10</v>
      </c>
      <c r="H14" s="39">
        <v>10</v>
      </c>
      <c r="I14" s="39">
        <v>19</v>
      </c>
      <c r="J14" s="39">
        <v>20</v>
      </c>
      <c r="K14" s="39">
        <f>G14+H14+I14+J14</f>
        <v>59</v>
      </c>
      <c r="L14" s="39"/>
      <c r="M14" s="40"/>
    </row>
    <row r="15" spans="2:13" ht="19.5" customHeight="1">
      <c r="B15" s="120">
        <v>1</v>
      </c>
      <c r="C15" s="121" t="s">
        <v>223</v>
      </c>
      <c r="D15" s="122" t="s">
        <v>346</v>
      </c>
      <c r="E15" s="122" t="s">
        <v>106</v>
      </c>
      <c r="F15" s="122" t="s">
        <v>272</v>
      </c>
      <c r="G15" s="121">
        <v>9</v>
      </c>
      <c r="H15" s="121">
        <v>10</v>
      </c>
      <c r="I15" s="121">
        <v>16</v>
      </c>
      <c r="J15" s="121">
        <v>17</v>
      </c>
      <c r="K15" s="153">
        <f aca="true" t="shared" si="0" ref="K15:K46">G15+H15+I15+J15</f>
        <v>52</v>
      </c>
      <c r="L15" s="122" t="s">
        <v>421</v>
      </c>
      <c r="M15" s="123" t="s">
        <v>347</v>
      </c>
    </row>
    <row r="16" spans="2:13" ht="15" customHeight="1">
      <c r="B16" s="124">
        <v>2</v>
      </c>
      <c r="C16" s="125" t="s">
        <v>35</v>
      </c>
      <c r="D16" s="126" t="s">
        <v>294</v>
      </c>
      <c r="E16" s="126" t="s">
        <v>384</v>
      </c>
      <c r="F16" s="126" t="s">
        <v>33</v>
      </c>
      <c r="G16" s="127">
        <v>8</v>
      </c>
      <c r="H16" s="127">
        <v>10</v>
      </c>
      <c r="I16" s="127">
        <v>9</v>
      </c>
      <c r="J16" s="127">
        <v>19</v>
      </c>
      <c r="K16" s="154">
        <f t="shared" si="0"/>
        <v>46</v>
      </c>
      <c r="L16" s="126" t="s">
        <v>422</v>
      </c>
      <c r="M16" s="128" t="s">
        <v>385</v>
      </c>
    </row>
    <row r="17" spans="2:13" ht="15" customHeight="1">
      <c r="B17" s="124">
        <v>3</v>
      </c>
      <c r="C17" s="127" t="s">
        <v>184</v>
      </c>
      <c r="D17" s="126" t="s">
        <v>326</v>
      </c>
      <c r="E17" s="126" t="s">
        <v>327</v>
      </c>
      <c r="F17" s="126" t="s">
        <v>159</v>
      </c>
      <c r="G17" s="127">
        <v>7</v>
      </c>
      <c r="H17" s="127">
        <v>9</v>
      </c>
      <c r="I17" s="127">
        <v>18</v>
      </c>
      <c r="J17" s="127">
        <v>11</v>
      </c>
      <c r="K17" s="154">
        <f t="shared" si="0"/>
        <v>45</v>
      </c>
      <c r="L17" s="126" t="s">
        <v>422</v>
      </c>
      <c r="M17" s="128" t="s">
        <v>270</v>
      </c>
    </row>
    <row r="18" spans="2:13" ht="15" customHeight="1">
      <c r="B18" s="124">
        <v>4</v>
      </c>
      <c r="C18" s="125" t="s">
        <v>71</v>
      </c>
      <c r="D18" s="126" t="s">
        <v>395</v>
      </c>
      <c r="E18" s="126" t="s">
        <v>396</v>
      </c>
      <c r="F18" s="126" t="s">
        <v>46</v>
      </c>
      <c r="G18" s="127">
        <v>9</v>
      </c>
      <c r="H18" s="127">
        <v>9</v>
      </c>
      <c r="I18" s="127">
        <v>13</v>
      </c>
      <c r="J18" s="127">
        <v>13</v>
      </c>
      <c r="K18" s="154">
        <f t="shared" si="0"/>
        <v>44</v>
      </c>
      <c r="L18" s="126" t="s">
        <v>422</v>
      </c>
      <c r="M18" s="128" t="s">
        <v>374</v>
      </c>
    </row>
    <row r="19" spans="2:13" ht="15" customHeight="1">
      <c r="B19" s="124">
        <v>4</v>
      </c>
      <c r="C19" s="127" t="s">
        <v>188</v>
      </c>
      <c r="D19" s="126" t="s">
        <v>328</v>
      </c>
      <c r="E19" s="126" t="s">
        <v>23</v>
      </c>
      <c r="F19" s="126" t="s">
        <v>240</v>
      </c>
      <c r="G19" s="127">
        <v>8</v>
      </c>
      <c r="H19" s="127">
        <v>9</v>
      </c>
      <c r="I19" s="127">
        <v>14</v>
      </c>
      <c r="J19" s="127">
        <v>13</v>
      </c>
      <c r="K19" s="154">
        <f t="shared" si="0"/>
        <v>44</v>
      </c>
      <c r="L19" s="126" t="s">
        <v>422</v>
      </c>
      <c r="M19" s="128" t="s">
        <v>329</v>
      </c>
    </row>
    <row r="20" spans="2:13" ht="15" customHeight="1">
      <c r="B20" s="124">
        <v>6</v>
      </c>
      <c r="C20" s="125" t="s">
        <v>96</v>
      </c>
      <c r="D20" s="129" t="s">
        <v>111</v>
      </c>
      <c r="E20" s="129" t="s">
        <v>112</v>
      </c>
      <c r="F20" s="126" t="s">
        <v>51</v>
      </c>
      <c r="G20" s="127">
        <v>7</v>
      </c>
      <c r="H20" s="127">
        <v>10</v>
      </c>
      <c r="I20" s="127">
        <v>14</v>
      </c>
      <c r="J20" s="127">
        <v>12</v>
      </c>
      <c r="K20" s="154">
        <f t="shared" si="0"/>
        <v>43</v>
      </c>
      <c r="L20" s="126" t="s">
        <v>422</v>
      </c>
      <c r="M20" s="130" t="s">
        <v>389</v>
      </c>
    </row>
    <row r="21" spans="2:13" ht="15" customHeight="1">
      <c r="B21" s="124">
        <v>6</v>
      </c>
      <c r="C21" s="125" t="s">
        <v>117</v>
      </c>
      <c r="D21" s="126" t="s">
        <v>414</v>
      </c>
      <c r="E21" s="126" t="s">
        <v>251</v>
      </c>
      <c r="F21" s="126" t="s">
        <v>46</v>
      </c>
      <c r="G21" s="127">
        <v>5</v>
      </c>
      <c r="H21" s="127">
        <v>8</v>
      </c>
      <c r="I21" s="127">
        <v>17</v>
      </c>
      <c r="J21" s="127">
        <v>13</v>
      </c>
      <c r="K21" s="154">
        <f t="shared" si="0"/>
        <v>43</v>
      </c>
      <c r="L21" s="126" t="s">
        <v>422</v>
      </c>
      <c r="M21" s="128" t="s">
        <v>374</v>
      </c>
    </row>
    <row r="22" spans="2:13" ht="15" customHeight="1">
      <c r="B22" s="124">
        <v>8</v>
      </c>
      <c r="C22" s="127" t="s">
        <v>218</v>
      </c>
      <c r="D22" s="126" t="s">
        <v>344</v>
      </c>
      <c r="E22" s="126" t="s">
        <v>37</v>
      </c>
      <c r="F22" s="126" t="s">
        <v>229</v>
      </c>
      <c r="G22" s="127">
        <v>7</v>
      </c>
      <c r="H22" s="127">
        <v>8</v>
      </c>
      <c r="I22" s="127">
        <v>11</v>
      </c>
      <c r="J22" s="127">
        <v>15</v>
      </c>
      <c r="K22" s="154">
        <f t="shared" si="0"/>
        <v>41</v>
      </c>
      <c r="L22" s="126" t="s">
        <v>422</v>
      </c>
      <c r="M22" s="128" t="s">
        <v>308</v>
      </c>
    </row>
    <row r="23" spans="2:13" ht="15" customHeight="1">
      <c r="B23" s="124">
        <v>8</v>
      </c>
      <c r="C23" s="127" t="s">
        <v>247</v>
      </c>
      <c r="D23" s="126" t="s">
        <v>358</v>
      </c>
      <c r="E23" s="126" t="s">
        <v>195</v>
      </c>
      <c r="F23" s="126" t="s">
        <v>272</v>
      </c>
      <c r="G23" s="127">
        <v>7</v>
      </c>
      <c r="H23" s="127">
        <v>10</v>
      </c>
      <c r="I23" s="127">
        <v>16</v>
      </c>
      <c r="J23" s="127">
        <v>8</v>
      </c>
      <c r="K23" s="154">
        <f t="shared" si="0"/>
        <v>41</v>
      </c>
      <c r="L23" s="126" t="s">
        <v>422</v>
      </c>
      <c r="M23" s="128" t="s">
        <v>359</v>
      </c>
    </row>
    <row r="24" spans="2:13" ht="15" customHeight="1">
      <c r="B24" s="124">
        <v>10</v>
      </c>
      <c r="C24" s="127" t="s">
        <v>177</v>
      </c>
      <c r="D24" s="126" t="s">
        <v>322</v>
      </c>
      <c r="E24" s="126" t="s">
        <v>149</v>
      </c>
      <c r="F24" s="126" t="s">
        <v>240</v>
      </c>
      <c r="G24" s="127">
        <v>7</v>
      </c>
      <c r="H24" s="127">
        <v>9</v>
      </c>
      <c r="I24" s="127">
        <v>15</v>
      </c>
      <c r="J24" s="127">
        <v>9</v>
      </c>
      <c r="K24" s="154">
        <f t="shared" si="0"/>
        <v>40</v>
      </c>
      <c r="L24" s="126" t="s">
        <v>422</v>
      </c>
      <c r="M24" s="128" t="s">
        <v>323</v>
      </c>
    </row>
    <row r="25" spans="2:13" ht="15" customHeight="1">
      <c r="B25" s="124">
        <v>10</v>
      </c>
      <c r="C25" s="125" t="s">
        <v>53</v>
      </c>
      <c r="D25" s="126" t="s">
        <v>391</v>
      </c>
      <c r="E25" s="126" t="s">
        <v>28</v>
      </c>
      <c r="F25" s="126" t="s">
        <v>33</v>
      </c>
      <c r="G25" s="127">
        <v>9</v>
      </c>
      <c r="H25" s="127">
        <v>7</v>
      </c>
      <c r="I25" s="127">
        <v>10</v>
      </c>
      <c r="J25" s="127">
        <v>14</v>
      </c>
      <c r="K25" s="154">
        <f t="shared" si="0"/>
        <v>40</v>
      </c>
      <c r="L25" s="126" t="s">
        <v>422</v>
      </c>
      <c r="M25" s="128" t="s">
        <v>385</v>
      </c>
    </row>
    <row r="26" spans="2:13" ht="15" customHeight="1">
      <c r="B26" s="124">
        <v>12</v>
      </c>
      <c r="C26" s="125" t="s">
        <v>13</v>
      </c>
      <c r="D26" s="126" t="s">
        <v>375</v>
      </c>
      <c r="E26" s="126" t="s">
        <v>376</v>
      </c>
      <c r="F26" s="126" t="s">
        <v>115</v>
      </c>
      <c r="G26" s="127">
        <v>7</v>
      </c>
      <c r="H26" s="127">
        <v>10</v>
      </c>
      <c r="I26" s="127">
        <v>6</v>
      </c>
      <c r="J26" s="127">
        <v>16</v>
      </c>
      <c r="K26" s="154">
        <f t="shared" si="0"/>
        <v>39</v>
      </c>
      <c r="L26" s="126" t="s">
        <v>422</v>
      </c>
      <c r="M26" s="128" t="s">
        <v>377</v>
      </c>
    </row>
    <row r="27" spans="2:13" ht="15" customHeight="1">
      <c r="B27" s="124">
        <v>13</v>
      </c>
      <c r="C27" s="127" t="s">
        <v>197</v>
      </c>
      <c r="D27" s="131" t="s">
        <v>332</v>
      </c>
      <c r="E27" s="131" t="s">
        <v>333</v>
      </c>
      <c r="F27" s="126" t="s">
        <v>167</v>
      </c>
      <c r="G27" s="127">
        <v>7</v>
      </c>
      <c r="H27" s="127">
        <v>8</v>
      </c>
      <c r="I27" s="127">
        <v>12</v>
      </c>
      <c r="J27" s="127">
        <v>11</v>
      </c>
      <c r="K27" s="154">
        <f t="shared" si="0"/>
        <v>38</v>
      </c>
      <c r="L27" s="126" t="s">
        <v>422</v>
      </c>
      <c r="M27" s="128" t="s">
        <v>334</v>
      </c>
    </row>
    <row r="28" spans="2:13" ht="15" customHeight="1">
      <c r="B28" s="124">
        <v>13</v>
      </c>
      <c r="C28" s="125" t="s">
        <v>43</v>
      </c>
      <c r="D28" s="129" t="s">
        <v>388</v>
      </c>
      <c r="E28" s="129" t="s">
        <v>10</v>
      </c>
      <c r="F28" s="126" t="s">
        <v>51</v>
      </c>
      <c r="G28" s="127">
        <v>8</v>
      </c>
      <c r="H28" s="127">
        <v>8</v>
      </c>
      <c r="I28" s="127">
        <v>9</v>
      </c>
      <c r="J28" s="127">
        <v>13</v>
      </c>
      <c r="K28" s="154">
        <f t="shared" si="0"/>
        <v>38</v>
      </c>
      <c r="L28" s="126" t="s">
        <v>422</v>
      </c>
      <c r="M28" s="130" t="s">
        <v>389</v>
      </c>
    </row>
    <row r="29" spans="2:13" ht="15" customHeight="1">
      <c r="B29" s="124">
        <v>15</v>
      </c>
      <c r="C29" s="127" t="s">
        <v>249</v>
      </c>
      <c r="D29" s="126" t="s">
        <v>360</v>
      </c>
      <c r="E29" s="126" t="s">
        <v>124</v>
      </c>
      <c r="F29" s="126" t="s">
        <v>155</v>
      </c>
      <c r="G29" s="127">
        <v>8</v>
      </c>
      <c r="H29" s="127">
        <v>10</v>
      </c>
      <c r="I29" s="127">
        <v>13</v>
      </c>
      <c r="J29" s="127">
        <v>6</v>
      </c>
      <c r="K29" s="154">
        <f t="shared" si="0"/>
        <v>37</v>
      </c>
      <c r="L29" s="126" t="s">
        <v>422</v>
      </c>
      <c r="M29" s="128" t="s">
        <v>361</v>
      </c>
    </row>
    <row r="30" spans="2:13" ht="15" customHeight="1">
      <c r="B30" s="124">
        <v>15</v>
      </c>
      <c r="C30" s="127" t="s">
        <v>286</v>
      </c>
      <c r="D30" s="126" t="s">
        <v>371</v>
      </c>
      <c r="E30" s="126" t="s">
        <v>363</v>
      </c>
      <c r="F30" s="126" t="s">
        <v>155</v>
      </c>
      <c r="G30" s="127">
        <v>5</v>
      </c>
      <c r="H30" s="127">
        <v>9</v>
      </c>
      <c r="I30" s="127">
        <v>11</v>
      </c>
      <c r="J30" s="127">
        <v>12</v>
      </c>
      <c r="K30" s="154">
        <f t="shared" si="0"/>
        <v>37</v>
      </c>
      <c r="L30" s="126" t="s">
        <v>422</v>
      </c>
      <c r="M30" s="128" t="s">
        <v>318</v>
      </c>
    </row>
    <row r="31" spans="2:13" ht="15" customHeight="1">
      <c r="B31" s="124">
        <v>17</v>
      </c>
      <c r="C31" s="127" t="s">
        <v>200</v>
      </c>
      <c r="D31" s="126" t="s">
        <v>269</v>
      </c>
      <c r="E31" s="126" t="s">
        <v>335</v>
      </c>
      <c r="F31" s="126" t="s">
        <v>207</v>
      </c>
      <c r="G31" s="127">
        <v>7</v>
      </c>
      <c r="H31" s="127">
        <v>9</v>
      </c>
      <c r="I31" s="127">
        <v>10</v>
      </c>
      <c r="J31" s="127">
        <v>10</v>
      </c>
      <c r="K31" s="154">
        <f t="shared" si="0"/>
        <v>36</v>
      </c>
      <c r="L31" s="126" t="s">
        <v>422</v>
      </c>
      <c r="M31" s="128" t="s">
        <v>336</v>
      </c>
    </row>
    <row r="32" spans="2:13" ht="15" customHeight="1" thickBot="1">
      <c r="B32" s="132">
        <v>17</v>
      </c>
      <c r="C32" s="133" t="s">
        <v>255</v>
      </c>
      <c r="D32" s="134" t="s">
        <v>365</v>
      </c>
      <c r="E32" s="134" t="s">
        <v>366</v>
      </c>
      <c r="F32" s="134" t="s">
        <v>155</v>
      </c>
      <c r="G32" s="133">
        <v>6</v>
      </c>
      <c r="H32" s="133">
        <v>9</v>
      </c>
      <c r="I32" s="133">
        <v>9</v>
      </c>
      <c r="J32" s="133">
        <v>12</v>
      </c>
      <c r="K32" s="155">
        <f t="shared" si="0"/>
        <v>36</v>
      </c>
      <c r="L32" s="134" t="s">
        <v>422</v>
      </c>
      <c r="M32" s="135" t="s">
        <v>361</v>
      </c>
    </row>
    <row r="33" spans="2:13" ht="15" customHeight="1">
      <c r="B33" s="15">
        <v>19</v>
      </c>
      <c r="C33" s="8" t="s">
        <v>209</v>
      </c>
      <c r="D33" s="14" t="s">
        <v>341</v>
      </c>
      <c r="E33" s="14" t="s">
        <v>342</v>
      </c>
      <c r="F33" s="14" t="s">
        <v>155</v>
      </c>
      <c r="G33" s="8">
        <v>6</v>
      </c>
      <c r="H33" s="8">
        <v>9</v>
      </c>
      <c r="I33" s="8">
        <v>13</v>
      </c>
      <c r="J33" s="8">
        <v>7</v>
      </c>
      <c r="K33" s="156">
        <f t="shared" si="0"/>
        <v>35</v>
      </c>
      <c r="L33" s="14" t="s">
        <v>427</v>
      </c>
      <c r="M33" s="16" t="s">
        <v>318</v>
      </c>
    </row>
    <row r="34" spans="2:13" ht="15" customHeight="1">
      <c r="B34" s="17">
        <v>19</v>
      </c>
      <c r="C34" s="2" t="s">
        <v>257</v>
      </c>
      <c r="D34" s="3" t="s">
        <v>280</v>
      </c>
      <c r="E34" s="3" t="s">
        <v>50</v>
      </c>
      <c r="F34" s="3" t="s">
        <v>175</v>
      </c>
      <c r="G34" s="2">
        <v>5</v>
      </c>
      <c r="H34" s="2">
        <v>9</v>
      </c>
      <c r="I34" s="2">
        <v>14</v>
      </c>
      <c r="J34" s="2">
        <v>7</v>
      </c>
      <c r="K34" s="41">
        <f t="shared" si="0"/>
        <v>35</v>
      </c>
      <c r="L34" s="3" t="s">
        <v>427</v>
      </c>
      <c r="M34" s="18" t="s">
        <v>316</v>
      </c>
    </row>
    <row r="35" spans="2:13" ht="15" customHeight="1">
      <c r="B35" s="17">
        <v>19</v>
      </c>
      <c r="C35" s="1" t="s">
        <v>110</v>
      </c>
      <c r="D35" s="3" t="s">
        <v>410</v>
      </c>
      <c r="E35" s="3" t="s">
        <v>338</v>
      </c>
      <c r="F35" s="3" t="s">
        <v>33</v>
      </c>
      <c r="G35" s="2">
        <v>7</v>
      </c>
      <c r="H35" s="2">
        <v>9</v>
      </c>
      <c r="I35" s="2">
        <v>12</v>
      </c>
      <c r="J35" s="2">
        <v>7</v>
      </c>
      <c r="K35" s="41">
        <f t="shared" si="0"/>
        <v>35</v>
      </c>
      <c r="L35" s="3" t="s">
        <v>427</v>
      </c>
      <c r="M35" s="18" t="s">
        <v>378</v>
      </c>
    </row>
    <row r="36" spans="2:13" ht="15" customHeight="1">
      <c r="B36" s="17">
        <v>22</v>
      </c>
      <c r="C36" s="1" t="s">
        <v>8</v>
      </c>
      <c r="D36" s="3" t="s">
        <v>372</v>
      </c>
      <c r="E36" s="3" t="s">
        <v>373</v>
      </c>
      <c r="F36" s="3" t="s">
        <v>46</v>
      </c>
      <c r="G36" s="2">
        <v>9</v>
      </c>
      <c r="H36" s="2">
        <v>9</v>
      </c>
      <c r="I36" s="2">
        <v>8</v>
      </c>
      <c r="J36" s="2">
        <v>8</v>
      </c>
      <c r="K36" s="41">
        <f t="shared" si="0"/>
        <v>34</v>
      </c>
      <c r="L36" s="3" t="s">
        <v>427</v>
      </c>
      <c r="M36" s="18" t="s">
        <v>374</v>
      </c>
    </row>
    <row r="37" spans="2:13" ht="15" customHeight="1">
      <c r="B37" s="17">
        <v>23</v>
      </c>
      <c r="C37" s="2" t="s">
        <v>157</v>
      </c>
      <c r="D37" s="3" t="s">
        <v>315</v>
      </c>
      <c r="E37" s="3" t="s">
        <v>23</v>
      </c>
      <c r="F37" s="3" t="s">
        <v>175</v>
      </c>
      <c r="G37" s="2">
        <v>5</v>
      </c>
      <c r="H37" s="2">
        <v>10</v>
      </c>
      <c r="I37" s="2">
        <v>12</v>
      </c>
      <c r="J37" s="2">
        <v>6</v>
      </c>
      <c r="K37" s="41">
        <f t="shared" si="0"/>
        <v>33</v>
      </c>
      <c r="L37" s="3" t="s">
        <v>427</v>
      </c>
      <c r="M37" s="18" t="s">
        <v>316</v>
      </c>
    </row>
    <row r="38" spans="2:13" ht="15" customHeight="1">
      <c r="B38" s="17">
        <v>23</v>
      </c>
      <c r="C38" s="2" t="s">
        <v>161</v>
      </c>
      <c r="D38" s="3" t="s">
        <v>317</v>
      </c>
      <c r="E38" s="3" t="s">
        <v>60</v>
      </c>
      <c r="F38" s="3" t="s">
        <v>155</v>
      </c>
      <c r="G38" s="2">
        <v>7</v>
      </c>
      <c r="H38" s="2">
        <v>9</v>
      </c>
      <c r="I38" s="2">
        <v>15</v>
      </c>
      <c r="J38" s="2">
        <v>2</v>
      </c>
      <c r="K38" s="41">
        <f t="shared" si="0"/>
        <v>33</v>
      </c>
      <c r="L38" s="3" t="s">
        <v>427</v>
      </c>
      <c r="M38" s="18" t="s">
        <v>318</v>
      </c>
    </row>
    <row r="39" spans="2:13" ht="15" customHeight="1">
      <c r="B39" s="17">
        <v>23</v>
      </c>
      <c r="C39" s="2" t="s">
        <v>173</v>
      </c>
      <c r="D39" s="3" t="s">
        <v>189</v>
      </c>
      <c r="E39" s="3" t="s">
        <v>190</v>
      </c>
      <c r="F39" s="3" t="s">
        <v>191</v>
      </c>
      <c r="G39" s="2">
        <v>9</v>
      </c>
      <c r="H39" s="2">
        <v>7</v>
      </c>
      <c r="I39" s="2">
        <v>5</v>
      </c>
      <c r="J39" s="2">
        <v>12</v>
      </c>
      <c r="K39" s="41">
        <f t="shared" si="0"/>
        <v>33</v>
      </c>
      <c r="L39" s="3" t="s">
        <v>427</v>
      </c>
      <c r="M39" s="18" t="s">
        <v>321</v>
      </c>
    </row>
    <row r="40" spans="2:13" ht="15" customHeight="1">
      <c r="B40" s="17">
        <v>23</v>
      </c>
      <c r="C40" s="2" t="s">
        <v>231</v>
      </c>
      <c r="D40" s="3" t="s">
        <v>348</v>
      </c>
      <c r="E40" s="3" t="s">
        <v>349</v>
      </c>
      <c r="F40" s="3" t="s">
        <v>275</v>
      </c>
      <c r="G40" s="2">
        <v>6</v>
      </c>
      <c r="H40" s="2">
        <v>9</v>
      </c>
      <c r="I40" s="2">
        <v>13</v>
      </c>
      <c r="J40" s="2">
        <v>5</v>
      </c>
      <c r="K40" s="41">
        <f t="shared" si="0"/>
        <v>33</v>
      </c>
      <c r="L40" s="3" t="s">
        <v>427</v>
      </c>
      <c r="M40" s="19" t="s">
        <v>312</v>
      </c>
    </row>
    <row r="41" spans="2:13" ht="15" customHeight="1">
      <c r="B41" s="17">
        <v>23</v>
      </c>
      <c r="C41" s="2" t="s">
        <v>259</v>
      </c>
      <c r="D41" s="3" t="s">
        <v>367</v>
      </c>
      <c r="E41" s="3" t="s">
        <v>37</v>
      </c>
      <c r="F41" s="3" t="s">
        <v>191</v>
      </c>
      <c r="G41" s="2">
        <v>8</v>
      </c>
      <c r="H41" s="2">
        <v>7</v>
      </c>
      <c r="I41" s="2">
        <v>12</v>
      </c>
      <c r="J41" s="2">
        <v>6</v>
      </c>
      <c r="K41" s="41">
        <f t="shared" si="0"/>
        <v>33</v>
      </c>
      <c r="L41" s="3" t="s">
        <v>427</v>
      </c>
      <c r="M41" s="18" t="s">
        <v>321</v>
      </c>
    </row>
    <row r="42" spans="2:13" ht="15" customHeight="1">
      <c r="B42" s="17">
        <v>23</v>
      </c>
      <c r="C42" s="1" t="s">
        <v>67</v>
      </c>
      <c r="D42" s="6" t="s">
        <v>394</v>
      </c>
      <c r="E42" s="6" t="s">
        <v>32</v>
      </c>
      <c r="F42" s="3" t="s">
        <v>51</v>
      </c>
      <c r="G42" s="2">
        <v>4</v>
      </c>
      <c r="H42" s="2">
        <v>8</v>
      </c>
      <c r="I42" s="2">
        <v>8</v>
      </c>
      <c r="J42" s="2">
        <v>13</v>
      </c>
      <c r="K42" s="41">
        <f t="shared" si="0"/>
        <v>33</v>
      </c>
      <c r="L42" s="3" t="s">
        <v>427</v>
      </c>
      <c r="M42" s="20" t="s">
        <v>389</v>
      </c>
    </row>
    <row r="43" spans="2:13" ht="15" customHeight="1">
      <c r="B43" s="17">
        <v>29</v>
      </c>
      <c r="C43" s="2" t="s">
        <v>265</v>
      </c>
      <c r="D43" s="5" t="s">
        <v>256</v>
      </c>
      <c r="E43" s="5" t="s">
        <v>149</v>
      </c>
      <c r="F43" s="3" t="s">
        <v>207</v>
      </c>
      <c r="G43" s="2">
        <v>3</v>
      </c>
      <c r="H43" s="2">
        <v>8</v>
      </c>
      <c r="I43" s="2">
        <v>8</v>
      </c>
      <c r="J43" s="2">
        <v>13</v>
      </c>
      <c r="K43" s="41">
        <f t="shared" si="0"/>
        <v>32</v>
      </c>
      <c r="L43" s="3" t="s">
        <v>427</v>
      </c>
      <c r="M43" s="18" t="s">
        <v>336</v>
      </c>
    </row>
    <row r="44" spans="2:13" ht="15" customHeight="1">
      <c r="B44" s="17">
        <v>29</v>
      </c>
      <c r="C44" s="1" t="s">
        <v>26</v>
      </c>
      <c r="D44" s="3" t="s">
        <v>41</v>
      </c>
      <c r="E44" s="3" t="s">
        <v>42</v>
      </c>
      <c r="F44" s="3" t="s">
        <v>16</v>
      </c>
      <c r="G44" s="2">
        <v>5</v>
      </c>
      <c r="H44" s="2">
        <v>9</v>
      </c>
      <c r="I44" s="2">
        <v>12</v>
      </c>
      <c r="J44" s="2">
        <v>6</v>
      </c>
      <c r="K44" s="41">
        <f t="shared" si="0"/>
        <v>32</v>
      </c>
      <c r="L44" s="3" t="s">
        <v>427</v>
      </c>
      <c r="M44" s="18" t="s">
        <v>380</v>
      </c>
    </row>
    <row r="45" spans="2:13" ht="15" customHeight="1">
      <c r="B45" s="17">
        <v>29</v>
      </c>
      <c r="C45" s="1" t="s">
        <v>93</v>
      </c>
      <c r="D45" s="3" t="s">
        <v>404</v>
      </c>
      <c r="E45" s="3" t="s">
        <v>190</v>
      </c>
      <c r="F45" s="3" t="s">
        <v>46</v>
      </c>
      <c r="G45" s="2">
        <v>4</v>
      </c>
      <c r="H45" s="2">
        <v>9</v>
      </c>
      <c r="I45" s="2">
        <v>12</v>
      </c>
      <c r="J45" s="2">
        <v>7</v>
      </c>
      <c r="K45" s="41">
        <f t="shared" si="0"/>
        <v>32</v>
      </c>
      <c r="L45" s="3" t="s">
        <v>427</v>
      </c>
      <c r="M45" s="18" t="s">
        <v>405</v>
      </c>
    </row>
    <row r="46" spans="2:13" ht="15" customHeight="1">
      <c r="B46" s="17">
        <v>32</v>
      </c>
      <c r="C46" s="2" t="s">
        <v>215</v>
      </c>
      <c r="D46" s="3" t="s">
        <v>222</v>
      </c>
      <c r="E46" s="3" t="s">
        <v>28</v>
      </c>
      <c r="F46" s="3" t="s">
        <v>186</v>
      </c>
      <c r="G46" s="2">
        <v>8</v>
      </c>
      <c r="H46" s="2">
        <v>9</v>
      </c>
      <c r="I46" s="2">
        <v>7</v>
      </c>
      <c r="J46" s="2">
        <v>7</v>
      </c>
      <c r="K46" s="41">
        <f t="shared" si="0"/>
        <v>31</v>
      </c>
      <c r="L46" s="3" t="s">
        <v>427</v>
      </c>
      <c r="M46" s="18" t="s">
        <v>325</v>
      </c>
    </row>
    <row r="47" spans="2:13" ht="15" customHeight="1">
      <c r="B47" s="17">
        <v>32</v>
      </c>
      <c r="C47" s="2" t="s">
        <v>281</v>
      </c>
      <c r="D47" s="3" t="s">
        <v>368</v>
      </c>
      <c r="E47" s="3" t="s">
        <v>260</v>
      </c>
      <c r="F47" s="3" t="s">
        <v>261</v>
      </c>
      <c r="G47" s="2">
        <v>5</v>
      </c>
      <c r="H47" s="2">
        <v>10</v>
      </c>
      <c r="I47" s="2">
        <v>11</v>
      </c>
      <c r="J47" s="2">
        <v>5</v>
      </c>
      <c r="K47" s="41">
        <f aca="true" t="shared" si="1" ref="K47:K78">G47+H47+I47+J47</f>
        <v>31</v>
      </c>
      <c r="L47" s="3" t="s">
        <v>427</v>
      </c>
      <c r="M47" s="18" t="s">
        <v>369</v>
      </c>
    </row>
    <row r="48" spans="2:13" ht="15" customHeight="1">
      <c r="B48" s="17">
        <v>32</v>
      </c>
      <c r="C48" s="2" t="s">
        <v>283</v>
      </c>
      <c r="D48" s="3" t="s">
        <v>370</v>
      </c>
      <c r="E48" s="3" t="s">
        <v>32</v>
      </c>
      <c r="F48" s="3" t="s">
        <v>261</v>
      </c>
      <c r="G48" s="2">
        <v>5</v>
      </c>
      <c r="H48" s="2">
        <v>7</v>
      </c>
      <c r="I48" s="2">
        <v>6</v>
      </c>
      <c r="J48" s="2">
        <v>13</v>
      </c>
      <c r="K48" s="41">
        <f t="shared" si="1"/>
        <v>31</v>
      </c>
      <c r="L48" s="3" t="s">
        <v>427</v>
      </c>
      <c r="M48" s="18" t="s">
        <v>369</v>
      </c>
    </row>
    <row r="49" spans="2:13" ht="15" customHeight="1">
      <c r="B49" s="17">
        <v>32</v>
      </c>
      <c r="C49" s="1" t="s">
        <v>64</v>
      </c>
      <c r="D49" s="3" t="s">
        <v>54</v>
      </c>
      <c r="E49" s="3" t="s">
        <v>55</v>
      </c>
      <c r="F49" s="3" t="s">
        <v>56</v>
      </c>
      <c r="G49" s="2">
        <v>5</v>
      </c>
      <c r="H49" s="2">
        <v>6</v>
      </c>
      <c r="I49" s="2">
        <v>9</v>
      </c>
      <c r="J49" s="2">
        <v>11</v>
      </c>
      <c r="K49" s="41">
        <f t="shared" si="1"/>
        <v>31</v>
      </c>
      <c r="L49" s="3" t="s">
        <v>427</v>
      </c>
      <c r="M49" s="18" t="s">
        <v>393</v>
      </c>
    </row>
    <row r="50" spans="2:13" ht="15" customHeight="1">
      <c r="B50" s="17">
        <v>32</v>
      </c>
      <c r="C50" s="1" t="s">
        <v>90</v>
      </c>
      <c r="D50" s="3" t="s">
        <v>100</v>
      </c>
      <c r="E50" s="3" t="s">
        <v>20</v>
      </c>
      <c r="F50" s="3" t="s">
        <v>24</v>
      </c>
      <c r="G50" s="2">
        <v>7</v>
      </c>
      <c r="H50" s="2">
        <v>8</v>
      </c>
      <c r="I50" s="2">
        <v>10</v>
      </c>
      <c r="J50" s="2">
        <v>6</v>
      </c>
      <c r="K50" s="41">
        <f t="shared" si="1"/>
        <v>31</v>
      </c>
      <c r="L50" s="3" t="s">
        <v>427</v>
      </c>
      <c r="M50" s="18" t="s">
        <v>25</v>
      </c>
    </row>
    <row r="51" spans="2:13" ht="15" customHeight="1">
      <c r="B51" s="17">
        <v>37</v>
      </c>
      <c r="C51" s="1" t="s">
        <v>74</v>
      </c>
      <c r="D51" s="3" t="s">
        <v>339</v>
      </c>
      <c r="E51" s="3" t="s">
        <v>37</v>
      </c>
      <c r="F51" s="3" t="s">
        <v>24</v>
      </c>
      <c r="G51" s="2">
        <v>7</v>
      </c>
      <c r="H51" s="2">
        <v>6</v>
      </c>
      <c r="I51" s="2">
        <v>15</v>
      </c>
      <c r="J51" s="2">
        <v>2</v>
      </c>
      <c r="K51" s="41">
        <f t="shared" si="1"/>
        <v>30</v>
      </c>
      <c r="L51" s="3" t="s">
        <v>427</v>
      </c>
      <c r="M51" s="18" t="s">
        <v>25</v>
      </c>
    </row>
    <row r="52" spans="2:13" ht="15" customHeight="1">
      <c r="B52" s="17">
        <v>37</v>
      </c>
      <c r="C52" s="1" t="s">
        <v>88</v>
      </c>
      <c r="D52" s="3" t="s">
        <v>94</v>
      </c>
      <c r="E52" s="3" t="s">
        <v>95</v>
      </c>
      <c r="F52" s="3" t="s">
        <v>16</v>
      </c>
      <c r="G52" s="2">
        <v>7</v>
      </c>
      <c r="H52" s="2">
        <v>6</v>
      </c>
      <c r="I52" s="2">
        <v>11</v>
      </c>
      <c r="J52" s="2">
        <v>6</v>
      </c>
      <c r="K52" s="41">
        <f t="shared" si="1"/>
        <v>30</v>
      </c>
      <c r="L52" s="3" t="s">
        <v>427</v>
      </c>
      <c r="M52" s="18" t="s">
        <v>403</v>
      </c>
    </row>
    <row r="53" spans="2:13" ht="15" customHeight="1">
      <c r="B53" s="17">
        <v>39</v>
      </c>
      <c r="C53" s="2" t="s">
        <v>205</v>
      </c>
      <c r="D53" s="5" t="s">
        <v>339</v>
      </c>
      <c r="E53" s="5" t="s">
        <v>340</v>
      </c>
      <c r="F53" s="3" t="s">
        <v>159</v>
      </c>
      <c r="G53" s="2">
        <v>5</v>
      </c>
      <c r="H53" s="2">
        <v>7</v>
      </c>
      <c r="I53" s="2">
        <v>6</v>
      </c>
      <c r="J53" s="2">
        <v>11</v>
      </c>
      <c r="K53" s="41">
        <f t="shared" si="1"/>
        <v>29</v>
      </c>
      <c r="L53" s="3" t="s">
        <v>427</v>
      </c>
      <c r="M53" s="18" t="s">
        <v>270</v>
      </c>
    </row>
    <row r="54" spans="2:13" ht="15" customHeight="1">
      <c r="B54" s="17">
        <v>40</v>
      </c>
      <c r="C54" s="2" t="s">
        <v>180</v>
      </c>
      <c r="D54" s="3" t="s">
        <v>324</v>
      </c>
      <c r="E54" s="3" t="s">
        <v>23</v>
      </c>
      <c r="F54" s="3" t="s">
        <v>186</v>
      </c>
      <c r="G54" s="2">
        <v>7</v>
      </c>
      <c r="H54" s="2">
        <v>7</v>
      </c>
      <c r="I54" s="2">
        <v>8</v>
      </c>
      <c r="J54" s="2">
        <v>6</v>
      </c>
      <c r="K54" s="41">
        <f t="shared" si="1"/>
        <v>28</v>
      </c>
      <c r="L54" s="3" t="s">
        <v>427</v>
      </c>
      <c r="M54" s="18" t="s">
        <v>325</v>
      </c>
    </row>
    <row r="55" spans="2:13" ht="15" customHeight="1">
      <c r="B55" s="17">
        <v>40</v>
      </c>
      <c r="C55" s="2" t="s">
        <v>238</v>
      </c>
      <c r="D55" s="3" t="s">
        <v>353</v>
      </c>
      <c r="E55" s="3" t="s">
        <v>37</v>
      </c>
      <c r="F55" s="3" t="s">
        <v>207</v>
      </c>
      <c r="G55" s="2">
        <v>3</v>
      </c>
      <c r="H55" s="2">
        <v>9</v>
      </c>
      <c r="I55" s="2">
        <v>9</v>
      </c>
      <c r="J55" s="2">
        <v>7</v>
      </c>
      <c r="K55" s="41">
        <f t="shared" si="1"/>
        <v>28</v>
      </c>
      <c r="L55" s="3" t="s">
        <v>427</v>
      </c>
      <c r="M55" s="18" t="s">
        <v>354</v>
      </c>
    </row>
    <row r="56" spans="2:13" ht="15" customHeight="1">
      <c r="B56" s="17">
        <v>40</v>
      </c>
      <c r="C56" s="1" t="s">
        <v>40</v>
      </c>
      <c r="D56" s="3" t="s">
        <v>386</v>
      </c>
      <c r="E56" s="3" t="s">
        <v>124</v>
      </c>
      <c r="F56" s="3" t="s">
        <v>86</v>
      </c>
      <c r="G56" s="2">
        <v>6</v>
      </c>
      <c r="H56" s="2">
        <v>7</v>
      </c>
      <c r="I56" s="2">
        <v>7</v>
      </c>
      <c r="J56" s="2">
        <v>8</v>
      </c>
      <c r="K56" s="41">
        <f t="shared" si="1"/>
        <v>28</v>
      </c>
      <c r="L56" s="3" t="s">
        <v>427</v>
      </c>
      <c r="M56" s="18" t="s">
        <v>387</v>
      </c>
    </row>
    <row r="57" spans="2:13" ht="15" customHeight="1">
      <c r="B57" s="17">
        <v>40</v>
      </c>
      <c r="C57" s="1" t="s">
        <v>81</v>
      </c>
      <c r="D57" s="3" t="s">
        <v>398</v>
      </c>
      <c r="E57" s="3" t="s">
        <v>85</v>
      </c>
      <c r="F57" s="3" t="s">
        <v>86</v>
      </c>
      <c r="G57" s="2">
        <v>6</v>
      </c>
      <c r="H57" s="2">
        <v>7</v>
      </c>
      <c r="I57" s="2">
        <v>9</v>
      </c>
      <c r="J57" s="2">
        <v>6</v>
      </c>
      <c r="K57" s="41">
        <f t="shared" si="1"/>
        <v>28</v>
      </c>
      <c r="L57" s="3" t="s">
        <v>427</v>
      </c>
      <c r="M57" s="18" t="s">
        <v>399</v>
      </c>
    </row>
    <row r="58" spans="2:13" ht="15" customHeight="1">
      <c r="B58" s="17">
        <v>40</v>
      </c>
      <c r="C58" s="1" t="s">
        <v>99</v>
      </c>
      <c r="D58" s="3" t="s">
        <v>114</v>
      </c>
      <c r="E58" s="3" t="s">
        <v>37</v>
      </c>
      <c r="F58" s="3" t="s">
        <v>115</v>
      </c>
      <c r="G58" s="2">
        <v>7</v>
      </c>
      <c r="H58" s="2">
        <v>10</v>
      </c>
      <c r="I58" s="2">
        <v>7</v>
      </c>
      <c r="J58" s="2">
        <v>4</v>
      </c>
      <c r="K58" s="41">
        <f t="shared" si="1"/>
        <v>28</v>
      </c>
      <c r="L58" s="3" t="s">
        <v>427</v>
      </c>
      <c r="M58" s="18" t="s">
        <v>377</v>
      </c>
    </row>
    <row r="59" spans="2:13" ht="15" customHeight="1">
      <c r="B59" s="17">
        <v>40</v>
      </c>
      <c r="C59" s="1" t="s">
        <v>122</v>
      </c>
      <c r="D59" s="6" t="s">
        <v>416</v>
      </c>
      <c r="E59" s="6" t="s">
        <v>136</v>
      </c>
      <c r="F59" s="3" t="s">
        <v>51</v>
      </c>
      <c r="G59" s="2">
        <v>4</v>
      </c>
      <c r="H59" s="2">
        <v>9</v>
      </c>
      <c r="I59" s="2">
        <v>7</v>
      </c>
      <c r="J59" s="2">
        <v>8</v>
      </c>
      <c r="K59" s="41">
        <f t="shared" si="1"/>
        <v>28</v>
      </c>
      <c r="L59" s="3" t="s">
        <v>427</v>
      </c>
      <c r="M59" s="20" t="s">
        <v>417</v>
      </c>
    </row>
    <row r="60" spans="2:13" ht="15" customHeight="1">
      <c r="B60" s="17">
        <v>46</v>
      </c>
      <c r="C60" s="2" t="s">
        <v>134</v>
      </c>
      <c r="D60" s="3" t="s">
        <v>307</v>
      </c>
      <c r="E60" s="3" t="s">
        <v>202</v>
      </c>
      <c r="F60" s="3" t="s">
        <v>229</v>
      </c>
      <c r="G60" s="2">
        <v>5</v>
      </c>
      <c r="H60" s="2">
        <v>7</v>
      </c>
      <c r="I60" s="2">
        <v>15</v>
      </c>
      <c r="J60" s="2">
        <v>0</v>
      </c>
      <c r="K60" s="41">
        <f t="shared" si="1"/>
        <v>27</v>
      </c>
      <c r="L60" s="3" t="s">
        <v>427</v>
      </c>
      <c r="M60" s="18" t="s">
        <v>308</v>
      </c>
    </row>
    <row r="61" spans="2:13" ht="15" customHeight="1">
      <c r="B61" s="17">
        <v>46</v>
      </c>
      <c r="C61" s="1" t="s">
        <v>48</v>
      </c>
      <c r="D61" s="3" t="s">
        <v>390</v>
      </c>
      <c r="E61" s="3" t="s">
        <v>124</v>
      </c>
      <c r="F61" s="3" t="s">
        <v>16</v>
      </c>
      <c r="G61" s="2">
        <v>7</v>
      </c>
      <c r="H61" s="2">
        <v>7</v>
      </c>
      <c r="I61" s="2">
        <v>6</v>
      </c>
      <c r="J61" s="2">
        <v>7</v>
      </c>
      <c r="K61" s="41">
        <f t="shared" si="1"/>
        <v>27</v>
      </c>
      <c r="L61" s="3" t="s">
        <v>427</v>
      </c>
      <c r="M61" s="18" t="s">
        <v>380</v>
      </c>
    </row>
    <row r="62" spans="2:13" ht="15" customHeight="1">
      <c r="B62" s="17">
        <v>46</v>
      </c>
      <c r="C62" s="1" t="s">
        <v>107</v>
      </c>
      <c r="D62" s="3" t="s">
        <v>409</v>
      </c>
      <c r="E62" s="3" t="s">
        <v>55</v>
      </c>
      <c r="F62" s="3" t="s">
        <v>16</v>
      </c>
      <c r="G62" s="2">
        <v>5</v>
      </c>
      <c r="H62" s="2">
        <v>8</v>
      </c>
      <c r="I62" s="2">
        <v>8</v>
      </c>
      <c r="J62" s="2">
        <v>6</v>
      </c>
      <c r="K62" s="41">
        <f t="shared" si="1"/>
        <v>27</v>
      </c>
      <c r="L62" s="3" t="s">
        <v>427</v>
      </c>
      <c r="M62" s="18" t="s">
        <v>403</v>
      </c>
    </row>
    <row r="63" spans="2:13" ht="15" customHeight="1">
      <c r="B63" s="17">
        <v>49</v>
      </c>
      <c r="C63" s="2" t="s">
        <v>227</v>
      </c>
      <c r="D63" s="3" t="s">
        <v>236</v>
      </c>
      <c r="E63" s="3" t="s">
        <v>237</v>
      </c>
      <c r="F63" s="3" t="s">
        <v>175</v>
      </c>
      <c r="G63" s="2">
        <v>5</v>
      </c>
      <c r="H63" s="2">
        <v>8</v>
      </c>
      <c r="I63" s="2">
        <v>11</v>
      </c>
      <c r="J63" s="2">
        <v>2</v>
      </c>
      <c r="K63" s="41">
        <f t="shared" si="1"/>
        <v>26</v>
      </c>
      <c r="L63" s="3" t="s">
        <v>427</v>
      </c>
      <c r="M63" s="18" t="s">
        <v>316</v>
      </c>
    </row>
    <row r="64" spans="2:13" ht="15" customHeight="1">
      <c r="B64" s="17">
        <v>49</v>
      </c>
      <c r="C64" s="2" t="s">
        <v>253</v>
      </c>
      <c r="D64" s="3" t="s">
        <v>362</v>
      </c>
      <c r="E64" s="3" t="s">
        <v>363</v>
      </c>
      <c r="F64" s="3" t="s">
        <v>275</v>
      </c>
      <c r="G64" s="2">
        <v>4</v>
      </c>
      <c r="H64" s="2">
        <v>6</v>
      </c>
      <c r="I64" s="2">
        <v>11</v>
      </c>
      <c r="J64" s="2">
        <v>5</v>
      </c>
      <c r="K64" s="41">
        <f t="shared" si="1"/>
        <v>26</v>
      </c>
      <c r="L64" s="3" t="s">
        <v>427</v>
      </c>
      <c r="M64" s="19" t="s">
        <v>312</v>
      </c>
    </row>
    <row r="65" spans="2:13" ht="15" customHeight="1">
      <c r="B65" s="17">
        <v>49</v>
      </c>
      <c r="C65" s="2" t="s">
        <v>287</v>
      </c>
      <c r="D65" s="4" t="s">
        <v>264</v>
      </c>
      <c r="E65" s="4" t="s">
        <v>195</v>
      </c>
      <c r="F65" s="3" t="s">
        <v>167</v>
      </c>
      <c r="G65" s="2">
        <v>7</v>
      </c>
      <c r="H65" s="2">
        <v>8</v>
      </c>
      <c r="I65" s="2">
        <v>9</v>
      </c>
      <c r="J65" s="2">
        <v>2</v>
      </c>
      <c r="K65" s="41">
        <f t="shared" si="1"/>
        <v>26</v>
      </c>
      <c r="L65" s="3" t="s">
        <v>427</v>
      </c>
      <c r="M65" s="19" t="s">
        <v>334</v>
      </c>
    </row>
    <row r="66" spans="2:13" ht="15" customHeight="1">
      <c r="B66" s="17">
        <v>49</v>
      </c>
      <c r="C66" s="1" t="s">
        <v>18</v>
      </c>
      <c r="D66" s="3" t="s">
        <v>31</v>
      </c>
      <c r="E66" s="3" t="s">
        <v>32</v>
      </c>
      <c r="F66" s="3" t="s">
        <v>33</v>
      </c>
      <c r="G66" s="2">
        <v>5</v>
      </c>
      <c r="H66" s="2">
        <v>6</v>
      </c>
      <c r="I66" s="2">
        <v>10</v>
      </c>
      <c r="J66" s="2">
        <v>5</v>
      </c>
      <c r="K66" s="41">
        <f t="shared" si="1"/>
        <v>26</v>
      </c>
      <c r="L66" s="3" t="s">
        <v>427</v>
      </c>
      <c r="M66" s="18" t="s">
        <v>378</v>
      </c>
    </row>
    <row r="67" spans="2:13" ht="15" customHeight="1">
      <c r="B67" s="17">
        <v>49</v>
      </c>
      <c r="C67" s="1" t="s">
        <v>120</v>
      </c>
      <c r="D67" s="3" t="s">
        <v>415</v>
      </c>
      <c r="E67" s="3" t="s">
        <v>98</v>
      </c>
      <c r="F67" s="3" t="s">
        <v>86</v>
      </c>
      <c r="G67" s="2">
        <v>5</v>
      </c>
      <c r="H67" s="2">
        <v>6</v>
      </c>
      <c r="I67" s="2">
        <v>9</v>
      </c>
      <c r="J67" s="2">
        <v>6</v>
      </c>
      <c r="K67" s="41">
        <f t="shared" si="1"/>
        <v>26</v>
      </c>
      <c r="L67" s="3" t="s">
        <v>427</v>
      </c>
      <c r="M67" s="18" t="s">
        <v>399</v>
      </c>
    </row>
    <row r="68" spans="2:13" ht="15" customHeight="1">
      <c r="B68" s="17">
        <v>54</v>
      </c>
      <c r="C68" s="2" t="s">
        <v>147</v>
      </c>
      <c r="D68" s="3" t="s">
        <v>311</v>
      </c>
      <c r="E68" s="3" t="s">
        <v>233</v>
      </c>
      <c r="F68" s="3" t="s">
        <v>275</v>
      </c>
      <c r="G68" s="2">
        <v>6</v>
      </c>
      <c r="H68" s="2">
        <v>7</v>
      </c>
      <c r="I68" s="2">
        <v>7</v>
      </c>
      <c r="J68" s="2">
        <v>5</v>
      </c>
      <c r="K68" s="41">
        <f t="shared" si="1"/>
        <v>25</v>
      </c>
      <c r="L68" s="3" t="s">
        <v>427</v>
      </c>
      <c r="M68" s="18" t="s">
        <v>312</v>
      </c>
    </row>
    <row r="69" spans="2:13" ht="15" customHeight="1">
      <c r="B69" s="17">
        <v>54</v>
      </c>
      <c r="C69" s="2" t="s">
        <v>166</v>
      </c>
      <c r="D69" s="3" t="s">
        <v>162</v>
      </c>
      <c r="E69" s="3" t="s">
        <v>163</v>
      </c>
      <c r="F69" s="3" t="s">
        <v>164</v>
      </c>
      <c r="G69" s="2">
        <v>5</v>
      </c>
      <c r="H69" s="2">
        <v>10</v>
      </c>
      <c r="I69" s="2">
        <v>10</v>
      </c>
      <c r="J69" s="2">
        <v>0</v>
      </c>
      <c r="K69" s="41">
        <f t="shared" si="1"/>
        <v>25</v>
      </c>
      <c r="L69" s="3" t="s">
        <v>427</v>
      </c>
      <c r="M69" s="18" t="s">
        <v>165</v>
      </c>
    </row>
    <row r="70" spans="2:13" ht="15" customHeight="1">
      <c r="B70" s="17">
        <v>54</v>
      </c>
      <c r="C70" s="2" t="s">
        <v>169</v>
      </c>
      <c r="D70" s="3" t="s">
        <v>319</v>
      </c>
      <c r="E70" s="3" t="s">
        <v>320</v>
      </c>
      <c r="F70" s="3" t="s">
        <v>155</v>
      </c>
      <c r="G70" s="2">
        <v>4</v>
      </c>
      <c r="H70" s="2">
        <v>10</v>
      </c>
      <c r="I70" s="2">
        <v>5</v>
      </c>
      <c r="J70" s="2">
        <v>6</v>
      </c>
      <c r="K70" s="41">
        <f t="shared" si="1"/>
        <v>25</v>
      </c>
      <c r="L70" s="3" t="s">
        <v>427</v>
      </c>
      <c r="M70" s="18" t="s">
        <v>318</v>
      </c>
    </row>
    <row r="71" spans="2:13" ht="15" customHeight="1">
      <c r="B71" s="17">
        <v>54</v>
      </c>
      <c r="C71" s="2" t="s">
        <v>288</v>
      </c>
      <c r="D71" s="4" t="s">
        <v>266</v>
      </c>
      <c r="E71" s="4" t="s">
        <v>237</v>
      </c>
      <c r="F71" s="3" t="s">
        <v>167</v>
      </c>
      <c r="G71" s="2">
        <v>7</v>
      </c>
      <c r="H71" s="2">
        <v>8</v>
      </c>
      <c r="I71" s="2">
        <v>5</v>
      </c>
      <c r="J71" s="2">
        <v>5</v>
      </c>
      <c r="K71" s="41">
        <f t="shared" si="1"/>
        <v>25</v>
      </c>
      <c r="L71" s="3" t="s">
        <v>427</v>
      </c>
      <c r="M71" s="19" t="s">
        <v>334</v>
      </c>
    </row>
    <row r="72" spans="2:13" ht="15" customHeight="1">
      <c r="B72" s="17">
        <v>54</v>
      </c>
      <c r="C72" s="1" t="s">
        <v>104</v>
      </c>
      <c r="D72" s="3" t="s">
        <v>408</v>
      </c>
      <c r="E72" s="3" t="s">
        <v>363</v>
      </c>
      <c r="F72" s="3" t="s">
        <v>115</v>
      </c>
      <c r="G72" s="2">
        <v>5</v>
      </c>
      <c r="H72" s="2">
        <v>10</v>
      </c>
      <c r="I72" s="2">
        <v>6</v>
      </c>
      <c r="J72" s="2">
        <v>4</v>
      </c>
      <c r="K72" s="41">
        <f t="shared" si="1"/>
        <v>25</v>
      </c>
      <c r="L72" s="3" t="s">
        <v>427</v>
      </c>
      <c r="M72" s="18" t="s">
        <v>377</v>
      </c>
    </row>
    <row r="73" spans="2:13" ht="15" customHeight="1">
      <c r="B73" s="17">
        <v>59</v>
      </c>
      <c r="C73" s="2" t="s">
        <v>212</v>
      </c>
      <c r="D73" s="3" t="s">
        <v>219</v>
      </c>
      <c r="E73" s="3" t="s">
        <v>220</v>
      </c>
      <c r="F73" s="3" t="s">
        <v>137</v>
      </c>
      <c r="G73" s="2">
        <v>5</v>
      </c>
      <c r="H73" s="2">
        <v>7</v>
      </c>
      <c r="I73" s="2">
        <v>7</v>
      </c>
      <c r="J73" s="2">
        <v>5</v>
      </c>
      <c r="K73" s="41">
        <f t="shared" si="1"/>
        <v>24</v>
      </c>
      <c r="L73" s="3" t="s">
        <v>427</v>
      </c>
      <c r="M73" s="18" t="s">
        <v>343</v>
      </c>
    </row>
    <row r="74" spans="2:13" ht="15" customHeight="1">
      <c r="B74" s="17">
        <v>60</v>
      </c>
      <c r="C74" s="1" t="s">
        <v>58</v>
      </c>
      <c r="D74" s="3" t="s">
        <v>392</v>
      </c>
      <c r="E74" s="3" t="s">
        <v>92</v>
      </c>
      <c r="F74" s="3" t="s">
        <v>11</v>
      </c>
      <c r="G74" s="2">
        <v>4</v>
      </c>
      <c r="H74" s="2">
        <v>10</v>
      </c>
      <c r="I74" s="2">
        <v>6</v>
      </c>
      <c r="J74" s="2">
        <v>2</v>
      </c>
      <c r="K74" s="41">
        <f t="shared" si="1"/>
        <v>22</v>
      </c>
      <c r="L74" s="3" t="s">
        <v>427</v>
      </c>
      <c r="M74" s="18" t="s">
        <v>12</v>
      </c>
    </row>
    <row r="75" spans="2:13" ht="15" customHeight="1">
      <c r="B75" s="17">
        <v>61</v>
      </c>
      <c r="C75" s="2" t="s">
        <v>139</v>
      </c>
      <c r="D75" s="3" t="s">
        <v>140</v>
      </c>
      <c r="E75" s="3" t="s">
        <v>136</v>
      </c>
      <c r="F75" s="3" t="s">
        <v>141</v>
      </c>
      <c r="G75" s="2">
        <v>2</v>
      </c>
      <c r="H75" s="2">
        <v>10</v>
      </c>
      <c r="I75" s="2">
        <v>9</v>
      </c>
      <c r="J75" s="2">
        <v>0</v>
      </c>
      <c r="K75" s="41">
        <f t="shared" si="1"/>
        <v>21</v>
      </c>
      <c r="L75" s="3" t="s">
        <v>427</v>
      </c>
      <c r="M75" s="18" t="s">
        <v>309</v>
      </c>
    </row>
    <row r="76" spans="2:15" ht="15" customHeight="1">
      <c r="B76" s="17">
        <v>61</v>
      </c>
      <c r="C76" s="2" t="s">
        <v>263</v>
      </c>
      <c r="D76" s="5" t="s">
        <v>284</v>
      </c>
      <c r="E76" s="5" t="s">
        <v>340</v>
      </c>
      <c r="F76" s="3" t="s">
        <v>145</v>
      </c>
      <c r="G76" s="2">
        <v>6</v>
      </c>
      <c r="H76" s="2">
        <v>10</v>
      </c>
      <c r="I76" s="2">
        <v>5</v>
      </c>
      <c r="J76" s="2">
        <v>0</v>
      </c>
      <c r="K76" s="41">
        <f t="shared" si="1"/>
        <v>21</v>
      </c>
      <c r="L76" s="3" t="s">
        <v>427</v>
      </c>
      <c r="M76" s="19" t="s">
        <v>352</v>
      </c>
      <c r="O76" s="7"/>
    </row>
    <row r="77" spans="2:15" ht="15" customHeight="1">
      <c r="B77" s="17">
        <v>61</v>
      </c>
      <c r="C77" s="2" t="s">
        <v>235</v>
      </c>
      <c r="D77" s="5" t="s">
        <v>350</v>
      </c>
      <c r="E77" s="5" t="s">
        <v>351</v>
      </c>
      <c r="F77" s="3" t="s">
        <v>145</v>
      </c>
      <c r="G77" s="2">
        <v>6</v>
      </c>
      <c r="H77" s="2">
        <v>8</v>
      </c>
      <c r="I77" s="2">
        <v>6</v>
      </c>
      <c r="J77" s="2">
        <v>0</v>
      </c>
      <c r="K77" s="41">
        <f t="shared" si="1"/>
        <v>20</v>
      </c>
      <c r="L77" s="3" t="s">
        <v>427</v>
      </c>
      <c r="M77" s="19" t="s">
        <v>352</v>
      </c>
      <c r="O77" s="7"/>
    </row>
    <row r="78" spans="2:15" ht="15" customHeight="1">
      <c r="B78" s="17">
        <v>61</v>
      </c>
      <c r="C78" s="1" t="s">
        <v>61</v>
      </c>
      <c r="D78" s="6" t="s">
        <v>49</v>
      </c>
      <c r="E78" s="6" t="s">
        <v>50</v>
      </c>
      <c r="F78" s="3" t="s">
        <v>51</v>
      </c>
      <c r="G78" s="2">
        <v>5</v>
      </c>
      <c r="H78" s="2">
        <v>8</v>
      </c>
      <c r="I78" s="2">
        <v>7</v>
      </c>
      <c r="J78" s="2">
        <v>0</v>
      </c>
      <c r="K78" s="41">
        <f t="shared" si="1"/>
        <v>20</v>
      </c>
      <c r="L78" s="3" t="s">
        <v>427</v>
      </c>
      <c r="M78" s="20" t="s">
        <v>389</v>
      </c>
      <c r="O78" s="7"/>
    </row>
    <row r="79" spans="2:15" ht="15" customHeight="1">
      <c r="B79" s="17">
        <v>61</v>
      </c>
      <c r="C79" s="2" t="s">
        <v>143</v>
      </c>
      <c r="D79" s="3" t="s">
        <v>148</v>
      </c>
      <c r="E79" s="3" t="s">
        <v>149</v>
      </c>
      <c r="F79" s="3" t="s">
        <v>150</v>
      </c>
      <c r="G79" s="2">
        <v>3</v>
      </c>
      <c r="H79" s="2">
        <v>7</v>
      </c>
      <c r="I79" s="2">
        <v>6</v>
      </c>
      <c r="J79" s="2">
        <v>0</v>
      </c>
      <c r="K79" s="41">
        <f aca="true" t="shared" si="2" ref="K79:K87">G79+H79+I79+J79</f>
        <v>16</v>
      </c>
      <c r="L79" s="3" t="s">
        <v>427</v>
      </c>
      <c r="M79" s="18" t="s">
        <v>310</v>
      </c>
      <c r="O79" s="7"/>
    </row>
    <row r="80" spans="2:15" ht="15" customHeight="1">
      <c r="B80" s="17">
        <v>61</v>
      </c>
      <c r="C80" s="2" t="s">
        <v>242</v>
      </c>
      <c r="D80" s="3" t="s">
        <v>355</v>
      </c>
      <c r="E80" s="3" t="s">
        <v>237</v>
      </c>
      <c r="F80" s="3" t="s">
        <v>171</v>
      </c>
      <c r="G80" s="2">
        <v>1</v>
      </c>
      <c r="H80" s="2">
        <v>9</v>
      </c>
      <c r="I80" s="2">
        <v>5</v>
      </c>
      <c r="J80" s="2">
        <v>0</v>
      </c>
      <c r="K80" s="41">
        <f t="shared" si="2"/>
        <v>15</v>
      </c>
      <c r="L80" s="3" t="s">
        <v>427</v>
      </c>
      <c r="M80" s="18" t="s">
        <v>356</v>
      </c>
      <c r="O80" s="7"/>
    </row>
    <row r="81" spans="2:15" ht="15" customHeight="1">
      <c r="B81" s="17">
        <v>61</v>
      </c>
      <c r="C81" s="2" t="s">
        <v>279</v>
      </c>
      <c r="D81" s="3" t="s">
        <v>364</v>
      </c>
      <c r="E81" s="3" t="s">
        <v>340</v>
      </c>
      <c r="F81" s="3" t="s">
        <v>225</v>
      </c>
      <c r="G81" s="2">
        <v>4</v>
      </c>
      <c r="H81" s="2">
        <v>9</v>
      </c>
      <c r="I81" s="2">
        <v>2</v>
      </c>
      <c r="J81" s="2">
        <v>0</v>
      </c>
      <c r="K81" s="41">
        <f t="shared" si="2"/>
        <v>15</v>
      </c>
      <c r="L81" s="3" t="s">
        <v>427</v>
      </c>
      <c r="M81" s="18" t="s">
        <v>345</v>
      </c>
      <c r="O81" s="7"/>
    </row>
    <row r="82" spans="2:15" ht="15" customHeight="1">
      <c r="B82" s="17">
        <v>61</v>
      </c>
      <c r="C82" s="1" t="s">
        <v>125</v>
      </c>
      <c r="D82" s="3" t="s">
        <v>418</v>
      </c>
      <c r="E82" s="3" t="s">
        <v>37</v>
      </c>
      <c r="F82" s="3" t="s">
        <v>128</v>
      </c>
      <c r="G82" s="9">
        <v>6</v>
      </c>
      <c r="H82" s="9">
        <v>4</v>
      </c>
      <c r="I82" s="9">
        <v>4</v>
      </c>
      <c r="J82" s="9">
        <v>1</v>
      </c>
      <c r="K82" s="41">
        <f t="shared" si="2"/>
        <v>15</v>
      </c>
      <c r="L82" s="3" t="s">
        <v>427</v>
      </c>
      <c r="M82" s="18" t="s">
        <v>402</v>
      </c>
      <c r="O82" s="7"/>
    </row>
    <row r="83" spans="2:15" ht="15" customHeight="1">
      <c r="B83" s="17">
        <v>69</v>
      </c>
      <c r="C83" s="1" t="s">
        <v>101</v>
      </c>
      <c r="D83" s="3" t="s">
        <v>406</v>
      </c>
      <c r="E83" s="3" t="s">
        <v>407</v>
      </c>
      <c r="F83" s="3" t="s">
        <v>11</v>
      </c>
      <c r="G83" s="2">
        <v>3</v>
      </c>
      <c r="H83" s="2">
        <v>6</v>
      </c>
      <c r="I83" s="2">
        <v>5</v>
      </c>
      <c r="J83" s="2">
        <v>0</v>
      </c>
      <c r="K83" s="41">
        <f t="shared" si="2"/>
        <v>14</v>
      </c>
      <c r="L83" s="3" t="s">
        <v>427</v>
      </c>
      <c r="M83" s="18" t="s">
        <v>12</v>
      </c>
      <c r="O83" s="7"/>
    </row>
    <row r="84" spans="2:15" ht="15" customHeight="1">
      <c r="B84" s="17">
        <v>69</v>
      </c>
      <c r="C84" s="1" t="s">
        <v>113</v>
      </c>
      <c r="D84" s="3" t="s">
        <v>411</v>
      </c>
      <c r="E84" s="3" t="s">
        <v>412</v>
      </c>
      <c r="F84" s="3" t="s">
        <v>299</v>
      </c>
      <c r="G84" s="2">
        <v>5</v>
      </c>
      <c r="H84" s="2">
        <v>7</v>
      </c>
      <c r="I84" s="2">
        <v>2</v>
      </c>
      <c r="J84" s="2">
        <v>0</v>
      </c>
      <c r="K84" s="41">
        <f t="shared" si="2"/>
        <v>14</v>
      </c>
      <c r="L84" s="3" t="s">
        <v>427</v>
      </c>
      <c r="M84" s="18" t="s">
        <v>413</v>
      </c>
      <c r="O84" s="7"/>
    </row>
    <row r="85" spans="2:15" ht="15" customHeight="1">
      <c r="B85" s="17">
        <v>71</v>
      </c>
      <c r="C85" s="1" t="s">
        <v>21</v>
      </c>
      <c r="D85" s="3" t="s">
        <v>36</v>
      </c>
      <c r="E85" s="3" t="s">
        <v>37</v>
      </c>
      <c r="F85" s="3" t="s">
        <v>38</v>
      </c>
      <c r="G85" s="2">
        <v>0</v>
      </c>
      <c r="H85" s="2">
        <v>6</v>
      </c>
      <c r="I85" s="2">
        <v>6</v>
      </c>
      <c r="J85" s="2">
        <v>0</v>
      </c>
      <c r="K85" s="41">
        <f t="shared" si="2"/>
        <v>12</v>
      </c>
      <c r="L85" s="3" t="s">
        <v>427</v>
      </c>
      <c r="M85" s="18" t="s">
        <v>379</v>
      </c>
      <c r="O85" s="7"/>
    </row>
    <row r="86" spans="2:15" ht="15" customHeight="1">
      <c r="B86" s="17">
        <v>72</v>
      </c>
      <c r="C86" s="1" t="s">
        <v>30</v>
      </c>
      <c r="D86" s="3" t="s">
        <v>381</v>
      </c>
      <c r="E86" s="3" t="s">
        <v>85</v>
      </c>
      <c r="F86" s="3" t="s">
        <v>382</v>
      </c>
      <c r="G86" s="2">
        <v>3</v>
      </c>
      <c r="H86" s="2">
        <v>4</v>
      </c>
      <c r="I86" s="2">
        <v>2</v>
      </c>
      <c r="J86" s="2">
        <v>0</v>
      </c>
      <c r="K86" s="41">
        <f t="shared" si="2"/>
        <v>9</v>
      </c>
      <c r="L86" s="3" t="s">
        <v>427</v>
      </c>
      <c r="M86" s="18" t="s">
        <v>383</v>
      </c>
      <c r="O86" s="7"/>
    </row>
    <row r="87" spans="2:15" ht="15" customHeight="1" thickBot="1">
      <c r="B87" s="21">
        <v>73</v>
      </c>
      <c r="C87" s="77" t="s">
        <v>244</v>
      </c>
      <c r="D87" s="23" t="s">
        <v>357</v>
      </c>
      <c r="E87" s="23" t="s">
        <v>190</v>
      </c>
      <c r="F87" s="23" t="s">
        <v>137</v>
      </c>
      <c r="G87" s="77">
        <v>1</v>
      </c>
      <c r="H87" s="77">
        <v>5</v>
      </c>
      <c r="I87" s="77">
        <v>2</v>
      </c>
      <c r="J87" s="77">
        <v>0</v>
      </c>
      <c r="K87" s="157">
        <f t="shared" si="2"/>
        <v>8</v>
      </c>
      <c r="L87" s="23" t="s">
        <v>427</v>
      </c>
      <c r="M87" s="25" t="s">
        <v>343</v>
      </c>
      <c r="O87" s="7"/>
    </row>
    <row r="88" spans="2:15" ht="15" customHeight="1">
      <c r="B88" s="15"/>
      <c r="C88" s="8" t="s">
        <v>152</v>
      </c>
      <c r="D88" s="14" t="s">
        <v>313</v>
      </c>
      <c r="E88" s="14" t="s">
        <v>50</v>
      </c>
      <c r="F88" s="14" t="s">
        <v>207</v>
      </c>
      <c r="G88" s="179" t="s">
        <v>432</v>
      </c>
      <c r="H88" s="180"/>
      <c r="I88" s="180"/>
      <c r="J88" s="180"/>
      <c r="K88" s="181"/>
      <c r="L88" s="119"/>
      <c r="M88" s="16" t="s">
        <v>314</v>
      </c>
      <c r="O88" s="7"/>
    </row>
    <row r="89" spans="2:15" ht="15" customHeight="1">
      <c r="B89" s="17"/>
      <c r="C89" s="2" t="s">
        <v>203</v>
      </c>
      <c r="D89" s="3" t="s">
        <v>337</v>
      </c>
      <c r="E89" s="3" t="s">
        <v>338</v>
      </c>
      <c r="F89" s="3" t="s">
        <v>186</v>
      </c>
      <c r="G89" s="171" t="s">
        <v>432</v>
      </c>
      <c r="H89" s="172"/>
      <c r="I89" s="172"/>
      <c r="J89" s="172"/>
      <c r="K89" s="173"/>
      <c r="L89" s="9"/>
      <c r="M89" s="18" t="s">
        <v>325</v>
      </c>
      <c r="O89" s="7"/>
    </row>
    <row r="90" spans="2:15" ht="15" customHeight="1">
      <c r="B90" s="17"/>
      <c r="C90" s="2" t="s">
        <v>221</v>
      </c>
      <c r="D90" s="3" t="s">
        <v>224</v>
      </c>
      <c r="E90" s="3" t="s">
        <v>103</v>
      </c>
      <c r="F90" s="3" t="s">
        <v>225</v>
      </c>
      <c r="G90" s="171" t="s">
        <v>432</v>
      </c>
      <c r="H90" s="172"/>
      <c r="I90" s="172"/>
      <c r="J90" s="172"/>
      <c r="K90" s="173"/>
      <c r="L90" s="9"/>
      <c r="M90" s="18" t="s">
        <v>345</v>
      </c>
      <c r="O90" s="7"/>
    </row>
    <row r="91" spans="2:15" ht="15" customHeight="1">
      <c r="B91" s="17"/>
      <c r="C91" s="10" t="s">
        <v>193</v>
      </c>
      <c r="D91" s="3" t="s">
        <v>330</v>
      </c>
      <c r="E91" s="3" t="s">
        <v>331</v>
      </c>
      <c r="F91" s="3" t="s">
        <v>132</v>
      </c>
      <c r="G91" s="171" t="s">
        <v>432</v>
      </c>
      <c r="H91" s="172"/>
      <c r="I91" s="172"/>
      <c r="J91" s="172"/>
      <c r="K91" s="173"/>
      <c r="L91" s="9"/>
      <c r="M91" s="18" t="s">
        <v>133</v>
      </c>
      <c r="O91" s="7"/>
    </row>
    <row r="92" spans="2:15" ht="15" customHeight="1">
      <c r="B92" s="17"/>
      <c r="C92" s="1" t="s">
        <v>78</v>
      </c>
      <c r="D92" s="6" t="s">
        <v>397</v>
      </c>
      <c r="E92" s="6" t="s">
        <v>37</v>
      </c>
      <c r="F92" s="3" t="s">
        <v>51</v>
      </c>
      <c r="G92" s="171" t="s">
        <v>432</v>
      </c>
      <c r="H92" s="172"/>
      <c r="I92" s="172"/>
      <c r="J92" s="172"/>
      <c r="K92" s="173"/>
      <c r="L92" s="9"/>
      <c r="M92" s="20" t="s">
        <v>389</v>
      </c>
      <c r="O92" s="7"/>
    </row>
    <row r="93" spans="2:15" ht="15" customHeight="1" thickBot="1">
      <c r="B93" s="21"/>
      <c r="C93" s="22" t="s">
        <v>83</v>
      </c>
      <c r="D93" s="23" t="s">
        <v>400</v>
      </c>
      <c r="E93" s="23" t="s">
        <v>401</v>
      </c>
      <c r="F93" s="23" t="s">
        <v>128</v>
      </c>
      <c r="G93" s="174" t="s">
        <v>432</v>
      </c>
      <c r="H93" s="175"/>
      <c r="I93" s="175"/>
      <c r="J93" s="175"/>
      <c r="K93" s="176"/>
      <c r="L93" s="24"/>
      <c r="M93" s="25" t="s">
        <v>402</v>
      </c>
      <c r="O93" s="7"/>
    </row>
    <row r="94" spans="2:13" ht="19.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24.75" customHeight="1">
      <c r="B95" s="2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24.75" customHeight="1">
      <c r="B96" s="2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24.75" customHeight="1">
      <c r="B97" s="2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24.75" customHeight="1">
      <c r="B98" s="7"/>
      <c r="C98" s="7"/>
      <c r="D98" s="7"/>
      <c r="E98" s="7"/>
      <c r="F98" s="7"/>
      <c r="G98" s="7"/>
      <c r="H98" s="158"/>
      <c r="I98" s="7"/>
      <c r="J98" s="7"/>
      <c r="K98" s="7"/>
      <c r="L98" s="7"/>
      <c r="M98" s="7"/>
    </row>
    <row r="99" spans="2:13" ht="24.7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ht="24.75" customHeight="1"/>
    <row r="101" ht="24.75" customHeight="1"/>
  </sheetData>
  <sheetProtection/>
  <autoFilter ref="C14:M93">
    <sortState ref="C15:M99">
      <sortCondition descending="1" sortBy="value" ref="K15:K99"/>
    </sortState>
  </autoFilter>
  <mergeCells count="7">
    <mergeCell ref="G92:K92"/>
    <mergeCell ref="G93:K93"/>
    <mergeCell ref="B13:B14"/>
    <mergeCell ref="G88:K88"/>
    <mergeCell ref="G89:K89"/>
    <mergeCell ref="G90:K90"/>
    <mergeCell ref="G91:K91"/>
  </mergeCells>
  <dataValidations count="9">
    <dataValidation type="list" allowBlank="1" showInputMessage="1" showErrorMessage="1" sqref="F29:F43">
      <formula1>$S$16:$S$49</formula1>
    </dataValidation>
    <dataValidation type="list" allowBlank="1" showInputMessage="1" showErrorMessage="1" sqref="F44:F46 F49:F58">
      <formula1>$S$16:$S$50</formula1>
    </dataValidation>
    <dataValidation type="list" allowBlank="1" showErrorMessage="1" sqref="F47:F48">
      <formula1>$S$16:$S$50</formula1>
      <formula2>0</formula2>
    </dataValidation>
    <dataValidation type="list" allowBlank="1" showInputMessage="1" showErrorMessage="1" sqref="F59 F15:F28">
      <formula1>#REF!</formula1>
    </dataValidation>
    <dataValidation type="list" allowBlank="1" showInputMessage="1" showErrorMessage="1" sqref="F75:F76">
      <formula1>$U$19:$U$51</formula1>
    </dataValidation>
    <dataValidation type="list" allowBlank="1" showInputMessage="1" showErrorMessage="1" sqref="F60:F67 F71:F74">
      <formula1>$U$19:$U$54</formula1>
    </dataValidation>
    <dataValidation type="list" allowBlank="1" showErrorMessage="1" sqref="F68:F70">
      <formula1>$U$19:$U$54</formula1>
      <formula2>0</formula2>
    </dataValidation>
    <dataValidation type="list" allowBlank="1" showInputMessage="1" showErrorMessage="1" sqref="F77:F88 F92:F93">
      <formula1>$U$19:$U$52</formula1>
    </dataValidation>
    <dataValidation type="list" allowBlank="1" showInputMessage="1" showErrorMessage="1" sqref="F89:F91">
      <formula1>$U$19:$U$53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2015-03-26T07:15:04Z</cp:lastPrinted>
  <dcterms:created xsi:type="dcterms:W3CDTF">2006-09-16T00:00:00Z</dcterms:created>
  <dcterms:modified xsi:type="dcterms:W3CDTF">2015-04-16T06:52:47Z</dcterms:modified>
  <cp:category/>
  <cp:version/>
  <cp:contentType/>
  <cp:contentStatus/>
</cp:coreProperties>
</file>