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490" windowHeight="5490" activeTab="0"/>
  </bookViews>
  <sheets>
    <sheet name="Лист1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класс'!$A$3:$N$26</definedName>
    <definedName name="_xlnm._FilterDatabase" localSheetId="6" hidden="1">'11 класс'!$A$3:$M$19</definedName>
    <definedName name="_xlnm._FilterDatabase" localSheetId="1" hidden="1">'6 класс'!$A$3:$N$23</definedName>
    <definedName name="_xlnm._FilterDatabase" localSheetId="2" hidden="1">'7 класс'!$A$3:$M$39</definedName>
    <definedName name="_xlnm._FilterDatabase" localSheetId="3" hidden="1">'8 класс'!$A$3:$M$31</definedName>
    <definedName name="_xlnm._FilterDatabase" localSheetId="4" hidden="1">'9 класс'!$A$3:$M$25</definedName>
  </definedNames>
  <calcPr fullCalcOnLoad="1"/>
</workbook>
</file>

<file path=xl/sharedStrings.xml><?xml version="1.0" encoding="utf-8"?>
<sst xmlns="http://schemas.openxmlformats.org/spreadsheetml/2006/main" count="718" uniqueCount="359">
  <si>
    <t>МОУ</t>
  </si>
  <si>
    <t>ФИО учителя</t>
  </si>
  <si>
    <t>Фамилия участника</t>
  </si>
  <si>
    <t>Имя участника</t>
  </si>
  <si>
    <t>Математика 11 класс</t>
  </si>
  <si>
    <t>Математика 10 класс</t>
  </si>
  <si>
    <t>Математика 9 класс</t>
  </si>
  <si>
    <t>Математика 8 класс</t>
  </si>
  <si>
    <t>Математика 7 класс</t>
  </si>
  <si>
    <t>Математика 6 класс</t>
  </si>
  <si>
    <t>Прокофьева</t>
  </si>
  <si>
    <t>Алёна</t>
  </si>
  <si>
    <t>Абрамовская ООШ</t>
  </si>
  <si>
    <t>Алексей</t>
  </si>
  <si>
    <t>Авсюнинская СОШ</t>
  </si>
  <si>
    <t>Матвеева Г.Е.</t>
  </si>
  <si>
    <t>Валерия</t>
  </si>
  <si>
    <t>Анциферовская ООШ</t>
  </si>
  <si>
    <t>Манина Р.М.</t>
  </si>
  <si>
    <t>Светлана</t>
  </si>
  <si>
    <t>Верейская СОШ</t>
  </si>
  <si>
    <t>Якубов</t>
  </si>
  <si>
    <t>Рустам</t>
  </si>
  <si>
    <t>Войново-Горская ООШ</t>
  </si>
  <si>
    <t>Анастасия</t>
  </si>
  <si>
    <t>Губинская СОШ</t>
  </si>
  <si>
    <t>Давыдовская гимназия</t>
  </si>
  <si>
    <t>Кирьянова Г.М.</t>
  </si>
  <si>
    <t>Маркова</t>
  </si>
  <si>
    <t>Давыдовский лицей</t>
  </si>
  <si>
    <t>Мария</t>
  </si>
  <si>
    <t>Демиховский лицей</t>
  </si>
  <si>
    <t>Гусева И.Г.</t>
  </si>
  <si>
    <t>Игорь</t>
  </si>
  <si>
    <t>Дрезненская гимназия</t>
  </si>
  <si>
    <t>Михаил</t>
  </si>
  <si>
    <t>Дрезненская СОШ №1</t>
  </si>
  <si>
    <t>Лашков</t>
  </si>
  <si>
    <t>Виктория</t>
  </si>
  <si>
    <t>Заволенская  ООШ</t>
  </si>
  <si>
    <t>Герасимов</t>
  </si>
  <si>
    <t>Ильинская СОШ</t>
  </si>
  <si>
    <t>Князева</t>
  </si>
  <si>
    <t>Дарья</t>
  </si>
  <si>
    <t>Куровская гимназия</t>
  </si>
  <si>
    <t>Кононов</t>
  </si>
  <si>
    <t>Герман</t>
  </si>
  <si>
    <t>Куровская СОШ №1</t>
  </si>
  <si>
    <t>Цветкова Л.В.</t>
  </si>
  <si>
    <t>Лабин</t>
  </si>
  <si>
    <t>Кирилл</t>
  </si>
  <si>
    <t>Куровская СОШ №2</t>
  </si>
  <si>
    <t>Никита</t>
  </si>
  <si>
    <t>Куровская СОШ №6</t>
  </si>
  <si>
    <t>Кириллов</t>
  </si>
  <si>
    <t>Иван</t>
  </si>
  <si>
    <t>Алимова О.М.</t>
  </si>
  <si>
    <t>Ликино-Дулевская гимназия</t>
  </si>
  <si>
    <t>Алина</t>
  </si>
  <si>
    <t>Черемисина</t>
  </si>
  <si>
    <t>Полина</t>
  </si>
  <si>
    <t>Ликино-Дулёвская ООШ №4</t>
  </si>
  <si>
    <t>Вакина Л.Н.</t>
  </si>
  <si>
    <t>Владислав</t>
  </si>
  <si>
    <t>Перепелкова</t>
  </si>
  <si>
    <t>Ликино-Дулевский лицей</t>
  </si>
  <si>
    <t>Сорокина Н.В.</t>
  </si>
  <si>
    <t>Евгений</t>
  </si>
  <si>
    <t>Малодубенская СОШ</t>
  </si>
  <si>
    <t>Ветрова М.А.</t>
  </si>
  <si>
    <t>Федоренко</t>
  </si>
  <si>
    <t>Косоногова В.Г.</t>
  </si>
  <si>
    <t>Горин</t>
  </si>
  <si>
    <t>Мисцевская ООШ№2</t>
  </si>
  <si>
    <t>Сухачева Т.И.</t>
  </si>
  <si>
    <t>Ясашных</t>
  </si>
  <si>
    <t>Инна</t>
  </si>
  <si>
    <t>Новинская СОШ</t>
  </si>
  <si>
    <t>Крылова Н.В.</t>
  </si>
  <si>
    <t>Кулиш</t>
  </si>
  <si>
    <t>Озерецкая СОШ</t>
  </si>
  <si>
    <t>Ксения</t>
  </si>
  <si>
    <t>Соболевская СОШ</t>
  </si>
  <si>
    <t>Илья</t>
  </si>
  <si>
    <t>Щетиновская СОШ</t>
  </si>
  <si>
    <t>Добрецова</t>
  </si>
  <si>
    <t>Голубева О.Н.</t>
  </si>
  <si>
    <t>Горская ООШ</t>
  </si>
  <si>
    <t xml:space="preserve">Бикбаев </t>
  </si>
  <si>
    <t>Татьяна</t>
  </si>
  <si>
    <t>Сахарова Л.И.</t>
  </si>
  <si>
    <t>Самараковский</t>
  </si>
  <si>
    <t>Вишкова И.Н.</t>
  </si>
  <si>
    <t>Климов</t>
  </si>
  <si>
    <t>Павел</t>
  </si>
  <si>
    <t>Артем</t>
  </si>
  <si>
    <t>Романчук Г.М.</t>
  </si>
  <si>
    <t>Сергей</t>
  </si>
  <si>
    <t>Дрожжина В.И.</t>
  </si>
  <si>
    <t>Куртикова</t>
  </si>
  <si>
    <t>Алия</t>
  </si>
  <si>
    <t>Волкова</t>
  </si>
  <si>
    <t>Ланцова В.Н.</t>
  </si>
  <si>
    <t>Дмитрий</t>
  </si>
  <si>
    <t>Чистякова З.Л.</t>
  </si>
  <si>
    <t>Никифоров</t>
  </si>
  <si>
    <t>Спиридонова Надежда Юрьевна</t>
  </si>
  <si>
    <t>Эртуганов</t>
  </si>
  <si>
    <t>Шакир</t>
  </si>
  <si>
    <t>Маралина М.А.</t>
  </si>
  <si>
    <t>Романова Л.Г.</t>
  </si>
  <si>
    <t>Максим</t>
  </si>
  <si>
    <t>Емцов</t>
  </si>
  <si>
    <t>Смирнова Т.В.</t>
  </si>
  <si>
    <t>Богомолов</t>
  </si>
  <si>
    <t>Кузнецова</t>
  </si>
  <si>
    <t>Владимирова О.Г.</t>
  </si>
  <si>
    <t>Попов</t>
  </si>
  <si>
    <t>Хабарова В.А.</t>
  </si>
  <si>
    <t>Петрик</t>
  </si>
  <si>
    <t>Николай</t>
  </si>
  <si>
    <t>Смирнов</t>
  </si>
  <si>
    <t>Блохина  Вера  Георгиевна</t>
  </si>
  <si>
    <t>Брицын</t>
  </si>
  <si>
    <t>Биктимиров</t>
  </si>
  <si>
    <t>Рафаэль</t>
  </si>
  <si>
    <t>Базырин</t>
  </si>
  <si>
    <t>Юрий</t>
  </si>
  <si>
    <t>Анна</t>
  </si>
  <si>
    <t>Наталья</t>
  </si>
  <si>
    <t>Юлия</t>
  </si>
  <si>
    <t>Кирюхин</t>
  </si>
  <si>
    <t>Шукшина И.Н.</t>
  </si>
  <si>
    <t>Кондаева</t>
  </si>
  <si>
    <t>Карина</t>
  </si>
  <si>
    <t>Елизавета</t>
  </si>
  <si>
    <t>Дебайкина</t>
  </si>
  <si>
    <t>Ромпанен</t>
  </si>
  <si>
    <t>Маслова Л.А.</t>
  </si>
  <si>
    <t>Васильев В.В.</t>
  </si>
  <si>
    <t>Ярослав</t>
  </si>
  <si>
    <t>Сальникова</t>
  </si>
  <si>
    <t>Екатерина</t>
  </si>
  <si>
    <t>Моторин С.А.</t>
  </si>
  <si>
    <t>Акимова И.И.</t>
  </si>
  <si>
    <t>Владимир</t>
  </si>
  <si>
    <t>Куликова Т.А.</t>
  </si>
  <si>
    <t>Садриддинов</t>
  </si>
  <si>
    <t>Роман</t>
  </si>
  <si>
    <t>Бадма-Халгаева</t>
  </si>
  <si>
    <t>Иляна</t>
  </si>
  <si>
    <t>Волков</t>
  </si>
  <si>
    <t>Борисов</t>
  </si>
  <si>
    <t>Кристина</t>
  </si>
  <si>
    <t>Целиковский</t>
  </si>
  <si>
    <t xml:space="preserve">Костина </t>
  </si>
  <si>
    <t>Баулина Е.В.</t>
  </si>
  <si>
    <t>Семичева</t>
  </si>
  <si>
    <t>Ново-Снопковская ООШ</t>
  </si>
  <si>
    <t>Сутормина Л.А.</t>
  </si>
  <si>
    <t>Дмитриев</t>
  </si>
  <si>
    <t>Киселёва В.П.</t>
  </si>
  <si>
    <t>Елена</t>
  </si>
  <si>
    <t>Скопинская Т.Ф.</t>
  </si>
  <si>
    <t>Ковалева Е.П.</t>
  </si>
  <si>
    <t>Гусева</t>
  </si>
  <si>
    <t>Карпов</t>
  </si>
  <si>
    <t>Борзова</t>
  </si>
  <si>
    <t>Марина</t>
  </si>
  <si>
    <t>Овчинников</t>
  </si>
  <si>
    <t>Мальнова Н.Г.</t>
  </si>
  <si>
    <t>Станислав</t>
  </si>
  <si>
    <t>Юрченков</t>
  </si>
  <si>
    <t>Честных Т.И.</t>
  </si>
  <si>
    <t>Иванцова Т.Б.</t>
  </si>
  <si>
    <t>Чугреева Т.Д.</t>
  </si>
  <si>
    <t>Пашкова</t>
  </si>
  <si>
    <t>Вита</t>
  </si>
  <si>
    <t>Мисцевская ООШ 1</t>
  </si>
  <si>
    <t>Саргсян Г.С.</t>
  </si>
  <si>
    <t>Козина</t>
  </si>
  <si>
    <t>Анохина.Т.П.</t>
  </si>
  <si>
    <t>Мазерская</t>
  </si>
  <si>
    <t>Эльвира</t>
  </si>
  <si>
    <t>Кабанова Е.Ю.</t>
  </si>
  <si>
    <t>Казакевич</t>
  </si>
  <si>
    <t>Доронкин</t>
  </si>
  <si>
    <t>Егор</t>
  </si>
  <si>
    <t>Кожухова В. М</t>
  </si>
  <si>
    <t>Белов</t>
  </si>
  <si>
    <t>Моргунова Раиса Анатольевна</t>
  </si>
  <si>
    <t>Пуговкин</t>
  </si>
  <si>
    <t>Гуляева</t>
  </si>
  <si>
    <t>Долгов</t>
  </si>
  <si>
    <t>Красоха</t>
  </si>
  <si>
    <t>Воронина Д.Ю.</t>
  </si>
  <si>
    <t xml:space="preserve">Егиазаров </t>
  </si>
  <si>
    <t>Вазген</t>
  </si>
  <si>
    <t>Можаев</t>
  </si>
  <si>
    <t>Федотова</t>
  </si>
  <si>
    <t>Ирина</t>
  </si>
  <si>
    <t>Чикина</t>
  </si>
  <si>
    <t>Монахова</t>
  </si>
  <si>
    <t>Луканина</t>
  </si>
  <si>
    <t>Луканина М.А.</t>
  </si>
  <si>
    <t>Ликино-Дулевская ООШ №3</t>
  </si>
  <si>
    <t>Журавков</t>
  </si>
  <si>
    <t>Вячеслав</t>
  </si>
  <si>
    <t>Карпова Наталья Владимировна</t>
  </si>
  <si>
    <t>Ибрагимова</t>
  </si>
  <si>
    <t>Эмилия</t>
  </si>
  <si>
    <t>Василий</t>
  </si>
  <si>
    <t>Костя</t>
  </si>
  <si>
    <t>Капустин</t>
  </si>
  <si>
    <t>Московская Румия Хафисовна</t>
  </si>
  <si>
    <t>Панфилова</t>
  </si>
  <si>
    <t>Курьянова О.А</t>
  </si>
  <si>
    <t xml:space="preserve">Ханбикова </t>
  </si>
  <si>
    <t>Кудрявцева Лариса Николаевна</t>
  </si>
  <si>
    <t>Фуфлыгина</t>
  </si>
  <si>
    <t>Людмила</t>
  </si>
  <si>
    <t xml:space="preserve">Николаева </t>
  </si>
  <si>
    <t>Л-Дулевская ООШ № 2</t>
  </si>
  <si>
    <t>Егорова Н.В.</t>
  </si>
  <si>
    <t>Скворцова</t>
  </si>
  <si>
    <t>Меженева</t>
  </si>
  <si>
    <t>Кабановская СОШ</t>
  </si>
  <si>
    <t>Королёва Т.А.</t>
  </si>
  <si>
    <t>Палтушев</t>
  </si>
  <si>
    <t>Ликино-Дулевская СОШ №5</t>
  </si>
  <si>
    <t>Белкина Елена Александровна</t>
  </si>
  <si>
    <t>Кошовенко</t>
  </si>
  <si>
    <t>Виктор</t>
  </si>
  <si>
    <t>Кузнецова Н.Ю.</t>
  </si>
  <si>
    <t>Ермаков</t>
  </si>
  <si>
    <t>Запутновская СОШ</t>
  </si>
  <si>
    <t>Чулкова Т.В.</t>
  </si>
  <si>
    <t xml:space="preserve">Банцекина </t>
  </si>
  <si>
    <t>Бегларян Е.А.</t>
  </si>
  <si>
    <t>Земляков</t>
  </si>
  <si>
    <t>Кабуркина Е.В.</t>
  </si>
  <si>
    <t>Бодров</t>
  </si>
  <si>
    <t>Постолатьева Н.И.</t>
  </si>
  <si>
    <t xml:space="preserve">Кукушкина </t>
  </si>
  <si>
    <t>Вероника</t>
  </si>
  <si>
    <t>Костенко</t>
  </si>
  <si>
    <t>Шишова</t>
  </si>
  <si>
    <t>Шушлина Н.В.</t>
  </si>
  <si>
    <t>Андреев</t>
  </si>
  <si>
    <t>Вадим</t>
  </si>
  <si>
    <t>Лобанова</t>
  </si>
  <si>
    <t>Шевцов</t>
  </si>
  <si>
    <t>Юшкин</t>
  </si>
  <si>
    <t>Стрельцова</t>
  </si>
  <si>
    <t>Карасева Ольга Владимировна</t>
  </si>
  <si>
    <t>Зуев</t>
  </si>
  <si>
    <t xml:space="preserve"> Виктория</t>
  </si>
  <si>
    <t xml:space="preserve">Крестников </t>
  </si>
  <si>
    <t>Белякова</t>
  </si>
  <si>
    <t>Чумин</t>
  </si>
  <si>
    <t>Савинова Л.В.</t>
  </si>
  <si>
    <t>Кукушкина</t>
  </si>
  <si>
    <t>Затрутин</t>
  </si>
  <si>
    <t xml:space="preserve">Хохряков </t>
  </si>
  <si>
    <t>Кокин</t>
  </si>
  <si>
    <t>Чейшвили</t>
  </si>
  <si>
    <t>Катя</t>
  </si>
  <si>
    <t>Дугина И.В.</t>
  </si>
  <si>
    <t>Устюшина</t>
  </si>
  <si>
    <t>Семенова Н.А.</t>
  </si>
  <si>
    <t xml:space="preserve">Пахомов </t>
  </si>
  <si>
    <t>Киржаков</t>
  </si>
  <si>
    <t>Борис</t>
  </si>
  <si>
    <t>Седова</t>
  </si>
  <si>
    <t>Семенова</t>
  </si>
  <si>
    <t>Азаров</t>
  </si>
  <si>
    <t>Жандарова</t>
  </si>
  <si>
    <t>Аржевикина</t>
  </si>
  <si>
    <t>Моденов</t>
  </si>
  <si>
    <t>Куликов</t>
  </si>
  <si>
    <t>Александр</t>
  </si>
  <si>
    <t>Журавлева</t>
  </si>
  <si>
    <t>Ираида</t>
  </si>
  <si>
    <t xml:space="preserve">Кошлакова </t>
  </si>
  <si>
    <t>Ерина Татьяна Михайловна</t>
  </si>
  <si>
    <t>Серов</t>
  </si>
  <si>
    <t>Данилов</t>
  </si>
  <si>
    <t>Якубюк</t>
  </si>
  <si>
    <t>Макаров</t>
  </si>
  <si>
    <t>Крутелёва</t>
  </si>
  <si>
    <t>Новикова</t>
  </si>
  <si>
    <t>Артём</t>
  </si>
  <si>
    <t xml:space="preserve">Овечкина </t>
  </si>
  <si>
    <t>Уткин</t>
  </si>
  <si>
    <t>Иванец</t>
  </si>
  <si>
    <t>Абзианидзе</t>
  </si>
  <si>
    <t>Габриел</t>
  </si>
  <si>
    <t>Жорова</t>
  </si>
  <si>
    <t xml:space="preserve">Лялина </t>
  </si>
  <si>
    <t>Ульяна</t>
  </si>
  <si>
    <t>Росток</t>
  </si>
  <si>
    <t>Истомина</t>
  </si>
  <si>
    <t xml:space="preserve">Болдышев </t>
  </si>
  <si>
    <t xml:space="preserve">Борисова </t>
  </si>
  <si>
    <t>Тяглова</t>
  </si>
  <si>
    <t>Петухов</t>
  </si>
  <si>
    <t>Поляков</t>
  </si>
  <si>
    <t>Данила</t>
  </si>
  <si>
    <t>Ликино-Дулёвская ООШ №3</t>
  </si>
  <si>
    <t>Галайкова Т.В.</t>
  </si>
  <si>
    <t>Князева  Е.К.</t>
  </si>
  <si>
    <t xml:space="preserve">Денисов </t>
  </si>
  <si>
    <t xml:space="preserve">Максимчук </t>
  </si>
  <si>
    <t>Белкина Е.А.</t>
  </si>
  <si>
    <t xml:space="preserve">Фисунов </t>
  </si>
  <si>
    <t>Подпись наблюдателя  с расшифровкой _____________________________</t>
  </si>
  <si>
    <t>Моргунова Р.А.</t>
  </si>
  <si>
    <t>Подпись наблюдателя с расшифровкой____________________________________________________________</t>
  </si>
  <si>
    <t>Шифр</t>
  </si>
  <si>
    <t>Подпись наблюдателя с расшифровкой  __________________________________________________________</t>
  </si>
  <si>
    <t>Подпись наблюдателя с расшифровкой________________________________________________</t>
  </si>
  <si>
    <t>Подпись наблюдателя с расшифровкой ________________________________________________________</t>
  </si>
  <si>
    <t>Задача 1</t>
  </si>
  <si>
    <t>Задача 2</t>
  </si>
  <si>
    <t>Задача 3</t>
  </si>
  <si>
    <t>Задача 4</t>
  </si>
  <si>
    <t>Задача 5</t>
  </si>
  <si>
    <t>Результаты 2012-2013</t>
  </si>
  <si>
    <t>Результаты 2011-2012</t>
  </si>
  <si>
    <t>ИТОГО</t>
  </si>
  <si>
    <t>Победитель</t>
  </si>
  <si>
    <t>Призёр</t>
  </si>
  <si>
    <t>Жуков</t>
  </si>
  <si>
    <t>Андрей</t>
  </si>
  <si>
    <t>Ашурова</t>
  </si>
  <si>
    <t>Лея</t>
  </si>
  <si>
    <t>Ромашко</t>
  </si>
  <si>
    <t>Результаты 2010-2011</t>
  </si>
  <si>
    <t>Ежов</t>
  </si>
  <si>
    <t>Карташева</t>
  </si>
  <si>
    <t>Шутков</t>
  </si>
  <si>
    <t>Победит.</t>
  </si>
  <si>
    <t>Зайцев</t>
  </si>
  <si>
    <t>Спиридонова Н.Ю.</t>
  </si>
  <si>
    <t>Бурлакова Т.А</t>
  </si>
  <si>
    <t xml:space="preserve"> </t>
  </si>
  <si>
    <t xml:space="preserve">Постановили: </t>
  </si>
  <si>
    <t>На основании Положения о региональном этапе всероссийской олимпиады школьников, утвержденного Приказом</t>
  </si>
  <si>
    <t>министра образования Московской области № 1866 от 07.09.2010 года:</t>
  </si>
  <si>
    <t>1. утвердить следующие результаты;</t>
  </si>
  <si>
    <t>Исп.Кокина В.Ф. 4 180 756</t>
  </si>
  <si>
    <t>Протокол  №14    от 10 .11 .2012</t>
  </si>
  <si>
    <t>заседания жюри муниципального этапа олимпиады по математике в 2012-2013 у.г.</t>
  </si>
  <si>
    <t xml:space="preserve">Присутствовали: Кирьянова Г.М - председатель жюри, учитель МАОУ "Давыдовская гимназия",              
 Крылова Н.В., учитель МБОУ "Новинская СОШ", Владимирова О.Г., учитель МАОУ "Давыдовская                                                              гимназия",Баулина Т.Д., МБОУ "Запутновская СОШ, Честных Т.И., МАОУ "Куровская СОШ № 2",  Спиридонова Н.Ю., МБОУ "Ликино-Дулёвская СОШ № 5", Вишкова И.Н., учитель МБОУ "Дрезненская гимназия", Ветрова М.А., учитель МБОУ "Малодубенская СОШ".
</t>
  </si>
  <si>
    <t>неявка</t>
  </si>
  <si>
    <t>2. направить на областную олимпиаду математике</t>
  </si>
  <si>
    <t xml:space="preserve">          Ромашко Анну, учащуюся 9 класса МАОУ "Куровская СОШ № 6"</t>
  </si>
  <si>
    <t xml:space="preserve">          Бадма-Халгаеву Иляну, учащуюся 10 класса МАОУ "Куровская СОШ № 2"</t>
  </si>
  <si>
    <t xml:space="preserve">          Иванца Максима, учащегося 11 класса МБОУ "Ликино-Дулёвский лицей"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</si>
</sst>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Tahoma"/>
      <family val="2"/>
    </font>
    <font>
      <sz val="8"/>
      <name val="Arial Cyr"/>
      <family val="0"/>
    </font>
    <font>
      <u val="single"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17" applyFill="1" applyBorder="1" applyAlignment="1">
      <alignment horizontal="center" vertical="center" wrapText="1"/>
      <protection/>
    </xf>
    <xf numFmtId="0" fontId="0" fillId="0" borderId="1" xfId="17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F19" sqref="F19"/>
    </sheetView>
  </sheetViews>
  <sheetFormatPr defaultColWidth="9.00390625" defaultRowHeight="12.75"/>
  <sheetData>
    <row r="1" ht="12.75">
      <c r="A1" t="s">
        <v>351</v>
      </c>
    </row>
    <row r="2" ht="12.75">
      <c r="A2" t="s">
        <v>352</v>
      </c>
    </row>
    <row r="3" ht="12.75">
      <c r="A3" t="s">
        <v>345</v>
      </c>
    </row>
    <row r="4" spans="1:11" ht="101.25" customHeight="1">
      <c r="A4" s="48" t="s">
        <v>353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ht="12.75">
      <c r="A5" t="s">
        <v>346</v>
      </c>
    </row>
    <row r="6" ht="12.75">
      <c r="A6" t="s">
        <v>347</v>
      </c>
    </row>
    <row r="7" ht="12.75">
      <c r="A7" t="s">
        <v>348</v>
      </c>
    </row>
    <row r="8" ht="12.75">
      <c r="A8" t="s">
        <v>349</v>
      </c>
    </row>
    <row r="9" ht="12.75">
      <c r="A9" t="s">
        <v>355</v>
      </c>
    </row>
    <row r="10" ht="18" customHeight="1">
      <c r="A10" t="s">
        <v>356</v>
      </c>
    </row>
    <row r="11" ht="12.75">
      <c r="A11" t="s">
        <v>357</v>
      </c>
    </row>
    <row r="12" ht="12.75">
      <c r="A12" t="s">
        <v>358</v>
      </c>
    </row>
    <row r="15" ht="12.75">
      <c r="A15" t="s">
        <v>350</v>
      </c>
    </row>
  </sheetData>
  <mergeCells count="1"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B1">
      <selection activeCell="L12" sqref="L12"/>
    </sheetView>
  </sheetViews>
  <sheetFormatPr defaultColWidth="9.00390625" defaultRowHeight="12.75"/>
  <cols>
    <col min="1" max="1" width="7.375" style="0" customWidth="1"/>
    <col min="2" max="2" width="13.25390625" style="0" customWidth="1"/>
    <col min="3" max="3" width="12.625" style="0" customWidth="1"/>
    <col min="4" max="4" width="25.75390625" style="0" customWidth="1"/>
    <col min="5" max="5" width="15.25390625" style="0" customWidth="1"/>
    <col min="6" max="6" width="8.75390625" style="0" customWidth="1"/>
    <col min="7" max="7" width="8.875" style="0" customWidth="1"/>
    <col min="12" max="12" width="18.25390625" style="0" customWidth="1"/>
  </cols>
  <sheetData>
    <row r="1" ht="18">
      <c r="B1" s="4" t="s">
        <v>9</v>
      </c>
    </row>
    <row r="2" ht="18.75" thickBot="1">
      <c r="B2" s="4"/>
    </row>
    <row r="3" spans="1:14" ht="27" customHeight="1">
      <c r="A3" s="24" t="s">
        <v>318</v>
      </c>
      <c r="B3" s="25" t="s">
        <v>2</v>
      </c>
      <c r="C3" s="25" t="s">
        <v>3</v>
      </c>
      <c r="D3" s="25" t="s">
        <v>0</v>
      </c>
      <c r="E3" s="26" t="s">
        <v>1</v>
      </c>
      <c r="F3" s="27" t="s">
        <v>322</v>
      </c>
      <c r="G3" s="27" t="s">
        <v>323</v>
      </c>
      <c r="H3" s="27" t="s">
        <v>324</v>
      </c>
      <c r="I3" s="27" t="s">
        <v>325</v>
      </c>
      <c r="J3" s="27" t="s">
        <v>326</v>
      </c>
      <c r="K3" s="27" t="s">
        <v>329</v>
      </c>
      <c r="L3" s="28" t="s">
        <v>327</v>
      </c>
      <c r="M3" s="28"/>
      <c r="N3" s="28"/>
    </row>
    <row r="4" spans="1:14" ht="21.75" customHeight="1">
      <c r="A4" s="7"/>
      <c r="B4" s="7"/>
      <c r="C4" s="7"/>
      <c r="D4" s="7"/>
      <c r="E4" s="7"/>
      <c r="F4" s="3">
        <v>7</v>
      </c>
      <c r="G4" s="3">
        <v>7</v>
      </c>
      <c r="H4" s="3">
        <v>7</v>
      </c>
      <c r="I4" s="3">
        <v>7</v>
      </c>
      <c r="J4" s="3">
        <v>7</v>
      </c>
      <c r="K4" s="3">
        <f aca="true" t="shared" si="0" ref="K4:K23">SUM(F4:J4)</f>
        <v>35</v>
      </c>
      <c r="L4" s="14"/>
      <c r="M4" s="14"/>
      <c r="N4" s="9"/>
    </row>
    <row r="5" spans="1:12" ht="21.75" customHeight="1">
      <c r="A5" s="38">
        <v>611</v>
      </c>
      <c r="B5" s="33" t="s">
        <v>199</v>
      </c>
      <c r="C5" s="33" t="s">
        <v>200</v>
      </c>
      <c r="D5" s="33" t="s">
        <v>51</v>
      </c>
      <c r="E5" s="33" t="s">
        <v>173</v>
      </c>
      <c r="F5" s="34">
        <v>7</v>
      </c>
      <c r="G5" s="34">
        <v>7</v>
      </c>
      <c r="H5" s="34">
        <v>7</v>
      </c>
      <c r="I5" s="34">
        <v>7</v>
      </c>
      <c r="J5" s="34">
        <v>0</v>
      </c>
      <c r="K5" s="35">
        <f t="shared" si="0"/>
        <v>28</v>
      </c>
      <c r="L5" s="34" t="s">
        <v>330</v>
      </c>
    </row>
    <row r="6" spans="1:12" ht="21.75" customHeight="1">
      <c r="A6" s="38">
        <v>615</v>
      </c>
      <c r="B6" s="33" t="s">
        <v>312</v>
      </c>
      <c r="C6" s="33" t="s">
        <v>111</v>
      </c>
      <c r="D6" s="33" t="s">
        <v>229</v>
      </c>
      <c r="E6" s="33" t="s">
        <v>313</v>
      </c>
      <c r="F6" s="33">
        <v>7</v>
      </c>
      <c r="G6" s="34">
        <v>0</v>
      </c>
      <c r="H6" s="34">
        <v>5</v>
      </c>
      <c r="I6" s="34">
        <v>5</v>
      </c>
      <c r="J6" s="34">
        <v>0</v>
      </c>
      <c r="K6" s="35">
        <f t="shared" si="0"/>
        <v>17</v>
      </c>
      <c r="L6" s="34" t="s">
        <v>331</v>
      </c>
    </row>
    <row r="7" spans="1:12" ht="21.75" customHeight="1">
      <c r="A7" s="38">
        <v>616</v>
      </c>
      <c r="B7" s="33" t="s">
        <v>182</v>
      </c>
      <c r="C7" s="33" t="s">
        <v>183</v>
      </c>
      <c r="D7" s="33" t="s">
        <v>65</v>
      </c>
      <c r="E7" s="33" t="s">
        <v>184</v>
      </c>
      <c r="F7" s="34">
        <v>7</v>
      </c>
      <c r="G7" s="34">
        <v>7</v>
      </c>
      <c r="H7" s="34">
        <v>0</v>
      </c>
      <c r="I7" s="34">
        <v>3</v>
      </c>
      <c r="J7" s="34">
        <v>0</v>
      </c>
      <c r="K7" s="35">
        <f t="shared" si="0"/>
        <v>17</v>
      </c>
      <c r="L7" s="34" t="s">
        <v>331</v>
      </c>
    </row>
    <row r="8" spans="1:12" ht="21.75" customHeight="1">
      <c r="A8" s="38">
        <v>613</v>
      </c>
      <c r="B8" s="37" t="s">
        <v>193</v>
      </c>
      <c r="C8" s="37" t="s">
        <v>13</v>
      </c>
      <c r="D8" s="37" t="s">
        <v>57</v>
      </c>
      <c r="E8" s="37" t="s">
        <v>344</v>
      </c>
      <c r="F8" s="34">
        <v>7</v>
      </c>
      <c r="G8" s="34">
        <v>7</v>
      </c>
      <c r="H8" s="34">
        <v>0</v>
      </c>
      <c r="I8" s="34">
        <v>0</v>
      </c>
      <c r="J8" s="34">
        <v>0</v>
      </c>
      <c r="K8" s="35">
        <f t="shared" si="0"/>
        <v>14</v>
      </c>
      <c r="L8" s="34" t="s">
        <v>331</v>
      </c>
    </row>
    <row r="9" spans="1:12" ht="21.75" customHeight="1">
      <c r="A9" s="38">
        <v>614</v>
      </c>
      <c r="B9" s="33" t="s">
        <v>340</v>
      </c>
      <c r="C9" s="33" t="s">
        <v>307</v>
      </c>
      <c r="D9" s="33" t="s">
        <v>205</v>
      </c>
      <c r="E9" s="33" t="s">
        <v>102</v>
      </c>
      <c r="F9" s="34">
        <v>7</v>
      </c>
      <c r="G9" s="34">
        <v>0</v>
      </c>
      <c r="H9" s="34">
        <v>0</v>
      </c>
      <c r="I9" s="34">
        <v>7</v>
      </c>
      <c r="J9" s="34">
        <v>0</v>
      </c>
      <c r="K9" s="35">
        <f t="shared" si="0"/>
        <v>14</v>
      </c>
      <c r="L9" s="34" t="s">
        <v>331</v>
      </c>
    </row>
    <row r="10" spans="1:12" ht="21.75" customHeight="1">
      <c r="A10" s="2">
        <v>605</v>
      </c>
      <c r="B10" s="5" t="s">
        <v>186</v>
      </c>
      <c r="C10" s="5" t="s">
        <v>187</v>
      </c>
      <c r="D10" s="5" t="s">
        <v>29</v>
      </c>
      <c r="E10" s="5" t="s">
        <v>188</v>
      </c>
      <c r="F10" s="9">
        <v>7</v>
      </c>
      <c r="G10" s="9">
        <v>0</v>
      </c>
      <c r="H10" s="9">
        <v>5</v>
      </c>
      <c r="I10" s="9">
        <v>0</v>
      </c>
      <c r="J10" s="9">
        <v>0</v>
      </c>
      <c r="K10" s="3">
        <f t="shared" si="0"/>
        <v>12</v>
      </c>
      <c r="L10" s="9"/>
    </row>
    <row r="11" spans="1:12" ht="21.75" customHeight="1">
      <c r="A11" s="2">
        <v>607</v>
      </c>
      <c r="B11" s="5" t="s">
        <v>189</v>
      </c>
      <c r="C11" s="5" t="s">
        <v>52</v>
      </c>
      <c r="D11" s="5" t="s">
        <v>36</v>
      </c>
      <c r="E11" s="5" t="s">
        <v>316</v>
      </c>
      <c r="F11" s="9">
        <v>7</v>
      </c>
      <c r="G11" s="9">
        <v>0</v>
      </c>
      <c r="H11" s="9">
        <v>5</v>
      </c>
      <c r="I11" s="9">
        <v>0</v>
      </c>
      <c r="J11" s="9">
        <v>0</v>
      </c>
      <c r="K11" s="3">
        <f t="shared" si="0"/>
        <v>12</v>
      </c>
      <c r="L11" s="9"/>
    </row>
    <row r="12" spans="1:12" ht="21.75" customHeight="1">
      <c r="A12" s="2">
        <v>609</v>
      </c>
      <c r="B12" s="5" t="s">
        <v>185</v>
      </c>
      <c r="C12" s="5" t="s">
        <v>24</v>
      </c>
      <c r="D12" s="5" t="s">
        <v>44</v>
      </c>
      <c r="E12" s="5" t="s">
        <v>113</v>
      </c>
      <c r="F12" s="9">
        <v>0</v>
      </c>
      <c r="G12" s="9">
        <v>7</v>
      </c>
      <c r="H12" s="9">
        <v>5</v>
      </c>
      <c r="I12" s="9">
        <v>0</v>
      </c>
      <c r="J12" s="9">
        <v>0</v>
      </c>
      <c r="K12" s="3">
        <f t="shared" si="0"/>
        <v>12</v>
      </c>
      <c r="L12" s="9"/>
    </row>
    <row r="13" spans="1:12" ht="21.75" customHeight="1">
      <c r="A13" s="2">
        <v>608</v>
      </c>
      <c r="B13" s="6" t="s">
        <v>314</v>
      </c>
      <c r="C13" s="6" t="s">
        <v>13</v>
      </c>
      <c r="D13" s="6" t="s">
        <v>226</v>
      </c>
      <c r="E13" s="6" t="s">
        <v>227</v>
      </c>
      <c r="F13" s="9">
        <v>7</v>
      </c>
      <c r="G13" s="9">
        <v>0</v>
      </c>
      <c r="H13" s="9">
        <v>0</v>
      </c>
      <c r="I13" s="9">
        <v>3</v>
      </c>
      <c r="J13" s="9">
        <v>0</v>
      </c>
      <c r="K13" s="3">
        <f t="shared" si="0"/>
        <v>10</v>
      </c>
      <c r="L13" s="9"/>
    </row>
    <row r="14" spans="1:12" ht="21.75" customHeight="1">
      <c r="A14" s="2">
        <v>612</v>
      </c>
      <c r="B14" s="5" t="s">
        <v>191</v>
      </c>
      <c r="C14" s="5" t="s">
        <v>63</v>
      </c>
      <c r="D14" s="5" t="s">
        <v>53</v>
      </c>
      <c r="E14" s="5" t="s">
        <v>163</v>
      </c>
      <c r="F14" s="9">
        <v>0</v>
      </c>
      <c r="G14" s="9">
        <v>7</v>
      </c>
      <c r="H14" s="9">
        <v>0</v>
      </c>
      <c r="I14" s="9">
        <v>3</v>
      </c>
      <c r="J14" s="9">
        <v>0</v>
      </c>
      <c r="K14" s="3">
        <f t="shared" si="0"/>
        <v>10</v>
      </c>
      <c r="L14" s="9"/>
    </row>
    <row r="15" spans="1:12" ht="21.75" customHeight="1">
      <c r="A15" s="2">
        <v>603</v>
      </c>
      <c r="B15" s="5" t="s">
        <v>194</v>
      </c>
      <c r="C15" s="5" t="s">
        <v>50</v>
      </c>
      <c r="D15" s="5" t="s">
        <v>87</v>
      </c>
      <c r="E15" s="5" t="s">
        <v>195</v>
      </c>
      <c r="F15" s="9">
        <v>7</v>
      </c>
      <c r="G15" s="9">
        <v>0</v>
      </c>
      <c r="H15" s="9">
        <v>0</v>
      </c>
      <c r="I15" s="9">
        <v>0</v>
      </c>
      <c r="J15" s="9">
        <v>0</v>
      </c>
      <c r="K15" s="3">
        <f t="shared" si="0"/>
        <v>7</v>
      </c>
      <c r="L15" s="9"/>
    </row>
    <row r="16" spans="1:12" ht="21.75" customHeight="1">
      <c r="A16" s="2">
        <v>604</v>
      </c>
      <c r="B16" s="5" t="s">
        <v>198</v>
      </c>
      <c r="C16" s="5" t="s">
        <v>187</v>
      </c>
      <c r="D16" s="5" t="s">
        <v>25</v>
      </c>
      <c r="E16" s="5" t="s">
        <v>164</v>
      </c>
      <c r="F16" s="9">
        <v>7</v>
      </c>
      <c r="G16" s="9">
        <v>0</v>
      </c>
      <c r="H16" s="9">
        <v>0</v>
      </c>
      <c r="I16" s="9">
        <v>0</v>
      </c>
      <c r="J16" s="9">
        <v>0</v>
      </c>
      <c r="K16" s="3">
        <f t="shared" si="0"/>
        <v>7</v>
      </c>
      <c r="L16" s="9"/>
    </row>
    <row r="17" spans="1:12" ht="21.75" customHeight="1">
      <c r="A17" s="2">
        <v>606</v>
      </c>
      <c r="B17" s="5" t="s">
        <v>196</v>
      </c>
      <c r="C17" s="5" t="s">
        <v>197</v>
      </c>
      <c r="D17" s="5" t="s">
        <v>34</v>
      </c>
      <c r="E17" s="5" t="s">
        <v>146</v>
      </c>
      <c r="F17" s="9">
        <v>0</v>
      </c>
      <c r="G17" s="9">
        <v>7</v>
      </c>
      <c r="H17" s="9">
        <v>0</v>
      </c>
      <c r="I17" s="9">
        <v>0</v>
      </c>
      <c r="J17" s="9">
        <v>0</v>
      </c>
      <c r="K17" s="3">
        <f t="shared" si="0"/>
        <v>7</v>
      </c>
      <c r="L17" s="9"/>
    </row>
    <row r="18" spans="1:12" ht="21.75" customHeight="1">
      <c r="A18" s="2">
        <v>619</v>
      </c>
      <c r="B18" s="5" t="s">
        <v>203</v>
      </c>
      <c r="C18" s="5" t="s">
        <v>130</v>
      </c>
      <c r="D18" s="5" t="s">
        <v>84</v>
      </c>
      <c r="E18" s="5" t="s">
        <v>204</v>
      </c>
      <c r="F18" s="9">
        <v>6</v>
      </c>
      <c r="G18" s="9">
        <v>0</v>
      </c>
      <c r="H18" s="9">
        <v>0</v>
      </c>
      <c r="I18" s="9">
        <v>0</v>
      </c>
      <c r="J18" s="9">
        <v>0</v>
      </c>
      <c r="K18" s="3">
        <f t="shared" si="0"/>
        <v>6</v>
      </c>
      <c r="L18" s="9"/>
    </row>
    <row r="19" spans="1:12" ht="21.75" customHeight="1">
      <c r="A19" s="2">
        <v>618</v>
      </c>
      <c r="B19" s="5" t="s">
        <v>192</v>
      </c>
      <c r="C19" s="5" t="s">
        <v>129</v>
      </c>
      <c r="D19" s="5" t="s">
        <v>80</v>
      </c>
      <c r="E19" s="5" t="s">
        <v>138</v>
      </c>
      <c r="F19" s="9">
        <v>0</v>
      </c>
      <c r="G19" s="9">
        <v>0</v>
      </c>
      <c r="H19" s="9">
        <v>0</v>
      </c>
      <c r="I19" s="9">
        <v>3</v>
      </c>
      <c r="J19" s="9">
        <v>0</v>
      </c>
      <c r="K19" s="3">
        <f t="shared" si="0"/>
        <v>3</v>
      </c>
      <c r="L19" s="9"/>
    </row>
    <row r="20" spans="1:12" ht="21.75" customHeight="1">
      <c r="A20" s="2">
        <v>601</v>
      </c>
      <c r="B20" s="5" t="s">
        <v>180</v>
      </c>
      <c r="C20" s="5" t="s">
        <v>135</v>
      </c>
      <c r="D20" s="5" t="s">
        <v>12</v>
      </c>
      <c r="E20" s="5" t="s">
        <v>181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3">
        <f t="shared" si="0"/>
        <v>0</v>
      </c>
      <c r="L20" s="9"/>
    </row>
    <row r="21" spans="1:12" ht="21.75" customHeight="1">
      <c r="A21" s="2">
        <v>602</v>
      </c>
      <c r="B21" s="5" t="s">
        <v>202</v>
      </c>
      <c r="C21" s="5" t="s">
        <v>24</v>
      </c>
      <c r="D21" s="5" t="s">
        <v>14</v>
      </c>
      <c r="E21" s="5" t="s">
        <v>15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3">
        <f t="shared" si="0"/>
        <v>0</v>
      </c>
      <c r="L21" s="9"/>
    </row>
    <row r="22" spans="1:12" ht="21.75" customHeight="1">
      <c r="A22" s="2">
        <v>610</v>
      </c>
      <c r="B22" s="5" t="s">
        <v>201</v>
      </c>
      <c r="C22" s="5" t="s">
        <v>153</v>
      </c>
      <c r="D22" s="5" t="s">
        <v>47</v>
      </c>
      <c r="E22" s="5" t="s">
        <v>48</v>
      </c>
      <c r="F22" s="9"/>
      <c r="G22" s="9"/>
      <c r="H22" s="9"/>
      <c r="I22" s="9"/>
      <c r="J22" s="9"/>
      <c r="K22" s="3">
        <f t="shared" si="0"/>
        <v>0</v>
      </c>
      <c r="L22" s="9"/>
    </row>
    <row r="23" spans="1:12" ht="21.75" customHeight="1">
      <c r="A23" s="1">
        <v>617</v>
      </c>
      <c r="B23" s="5" t="s">
        <v>176</v>
      </c>
      <c r="C23" s="5" t="s">
        <v>177</v>
      </c>
      <c r="D23" s="5" t="s">
        <v>178</v>
      </c>
      <c r="E23" s="5" t="s">
        <v>179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3">
        <f t="shared" si="0"/>
        <v>0</v>
      </c>
      <c r="L23" s="9"/>
    </row>
    <row r="24" ht="27.75" customHeight="1"/>
    <row r="25" ht="27.75" customHeight="1"/>
    <row r="26" ht="27.75" customHeight="1">
      <c r="A26" t="s">
        <v>315</v>
      </c>
    </row>
  </sheetData>
  <autoFilter ref="A3:N23"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5" sqref="A5:M11"/>
    </sheetView>
  </sheetViews>
  <sheetFormatPr defaultColWidth="9.00390625" defaultRowHeight="12.75"/>
  <cols>
    <col min="1" max="1" width="4.75390625" style="0" customWidth="1"/>
    <col min="2" max="2" width="11.125" style="0" customWidth="1"/>
    <col min="3" max="3" width="9.375" style="0" customWidth="1"/>
    <col min="4" max="4" width="17.875" style="0" customWidth="1"/>
    <col min="5" max="5" width="12.75390625" style="0" customWidth="1"/>
    <col min="6" max="6" width="5.75390625" style="0" customWidth="1"/>
    <col min="7" max="8" width="4.625" style="0" customWidth="1"/>
    <col min="9" max="9" width="4.375" style="0" customWidth="1"/>
    <col min="10" max="10" width="4.25390625" style="0" customWidth="1"/>
    <col min="11" max="11" width="5.875" style="0" customWidth="1"/>
    <col min="12" max="12" width="8.375" style="0" customWidth="1"/>
    <col min="13" max="13" width="8.125" style="0" customWidth="1"/>
  </cols>
  <sheetData>
    <row r="1" ht="18">
      <c r="B1" s="4" t="s">
        <v>8</v>
      </c>
    </row>
    <row r="2" ht="13.5" thickBot="1"/>
    <row r="3" spans="1:13" ht="34.5" customHeight="1">
      <c r="A3" s="24" t="s">
        <v>318</v>
      </c>
      <c r="B3" s="25" t="s">
        <v>2</v>
      </c>
      <c r="C3" s="25" t="s">
        <v>3</v>
      </c>
      <c r="D3" s="25" t="s">
        <v>0</v>
      </c>
      <c r="E3" s="26" t="s">
        <v>1</v>
      </c>
      <c r="F3" s="21" t="s">
        <v>322</v>
      </c>
      <c r="G3" s="21" t="s">
        <v>323</v>
      </c>
      <c r="H3" s="21" t="s">
        <v>324</v>
      </c>
      <c r="I3" s="21" t="s">
        <v>325</v>
      </c>
      <c r="J3" s="21" t="s">
        <v>326</v>
      </c>
      <c r="K3" s="21" t="s">
        <v>329</v>
      </c>
      <c r="L3" s="22" t="s">
        <v>327</v>
      </c>
      <c r="M3" s="22" t="s">
        <v>328</v>
      </c>
    </row>
    <row r="4" spans="1:13" ht="23.25" customHeight="1">
      <c r="A4" s="7"/>
      <c r="B4" s="7"/>
      <c r="C4" s="7"/>
      <c r="D4" s="7"/>
      <c r="E4" s="7"/>
      <c r="F4" s="3">
        <v>7</v>
      </c>
      <c r="G4" s="3">
        <v>7</v>
      </c>
      <c r="H4" s="3">
        <v>7</v>
      </c>
      <c r="I4" s="3">
        <v>7</v>
      </c>
      <c r="J4" s="3">
        <v>7</v>
      </c>
      <c r="K4" s="3">
        <f aca="true" t="shared" si="0" ref="K4:K39">SUM(F4:J4)</f>
        <v>35</v>
      </c>
      <c r="L4" s="14"/>
      <c r="M4" s="14"/>
    </row>
    <row r="5" spans="1:13" ht="24" customHeight="1">
      <c r="A5" s="38">
        <v>725</v>
      </c>
      <c r="B5" s="33" t="s">
        <v>228</v>
      </c>
      <c r="C5" s="33" t="s">
        <v>95</v>
      </c>
      <c r="D5" s="39" t="s">
        <v>229</v>
      </c>
      <c r="E5" s="33" t="s">
        <v>343</v>
      </c>
      <c r="F5" s="34">
        <v>6</v>
      </c>
      <c r="G5" s="34">
        <v>3</v>
      </c>
      <c r="H5" s="34">
        <v>7</v>
      </c>
      <c r="I5" s="34">
        <v>7</v>
      </c>
      <c r="J5" s="34">
        <v>0</v>
      </c>
      <c r="K5" s="35">
        <f t="shared" si="0"/>
        <v>23</v>
      </c>
      <c r="L5" s="36" t="s">
        <v>330</v>
      </c>
      <c r="M5" s="34"/>
    </row>
    <row r="6" spans="1:13" ht="19.5" customHeight="1">
      <c r="A6" s="38">
        <v>717</v>
      </c>
      <c r="B6" s="33" t="s">
        <v>49</v>
      </c>
      <c r="C6" s="33" t="s">
        <v>50</v>
      </c>
      <c r="D6" s="33" t="s">
        <v>51</v>
      </c>
      <c r="E6" s="33" t="s">
        <v>173</v>
      </c>
      <c r="F6" s="34">
        <v>7</v>
      </c>
      <c r="G6" s="34">
        <v>7</v>
      </c>
      <c r="H6" s="34">
        <v>0</v>
      </c>
      <c r="I6" s="34">
        <v>7</v>
      </c>
      <c r="J6" s="34">
        <v>0</v>
      </c>
      <c r="K6" s="35">
        <f t="shared" si="0"/>
        <v>21</v>
      </c>
      <c r="L6" s="34" t="s">
        <v>331</v>
      </c>
      <c r="M6" s="34" t="s">
        <v>331</v>
      </c>
    </row>
    <row r="7" spans="1:13" ht="19.5" customHeight="1">
      <c r="A7" s="38">
        <v>731</v>
      </c>
      <c r="B7" s="33" t="s">
        <v>75</v>
      </c>
      <c r="C7" s="33" t="s">
        <v>76</v>
      </c>
      <c r="D7" s="33" t="s">
        <v>77</v>
      </c>
      <c r="E7" s="33" t="s">
        <v>78</v>
      </c>
      <c r="F7" s="34">
        <v>6</v>
      </c>
      <c r="G7" s="34">
        <v>7</v>
      </c>
      <c r="H7" s="34">
        <v>0</v>
      </c>
      <c r="I7" s="34">
        <v>7</v>
      </c>
      <c r="J7" s="34">
        <v>0</v>
      </c>
      <c r="K7" s="35">
        <f t="shared" si="0"/>
        <v>20</v>
      </c>
      <c r="L7" s="34" t="s">
        <v>331</v>
      </c>
      <c r="M7" s="34"/>
    </row>
    <row r="8" spans="1:13" ht="19.5" customHeight="1">
      <c r="A8" s="38">
        <v>705</v>
      </c>
      <c r="B8" s="33" t="s">
        <v>239</v>
      </c>
      <c r="C8" s="33" t="s">
        <v>83</v>
      </c>
      <c r="D8" s="33" t="s">
        <v>26</v>
      </c>
      <c r="E8" s="33" t="s">
        <v>27</v>
      </c>
      <c r="F8" s="34">
        <v>5</v>
      </c>
      <c r="G8" s="34">
        <v>7</v>
      </c>
      <c r="H8" s="34">
        <v>0</v>
      </c>
      <c r="I8" s="34">
        <v>7</v>
      </c>
      <c r="J8" s="34">
        <v>0</v>
      </c>
      <c r="K8" s="35">
        <f t="shared" si="0"/>
        <v>19</v>
      </c>
      <c r="L8" s="34" t="s">
        <v>331</v>
      </c>
      <c r="M8" s="34"/>
    </row>
    <row r="9" spans="1:13" ht="19.5" customHeight="1">
      <c r="A9" s="38">
        <v>722</v>
      </c>
      <c r="B9" s="33" t="s">
        <v>217</v>
      </c>
      <c r="C9" s="33" t="s">
        <v>200</v>
      </c>
      <c r="D9" s="39" t="s">
        <v>57</v>
      </c>
      <c r="E9" s="33" t="s">
        <v>218</v>
      </c>
      <c r="F9" s="34">
        <v>6</v>
      </c>
      <c r="G9" s="34">
        <v>5</v>
      </c>
      <c r="H9" s="34">
        <v>0</v>
      </c>
      <c r="I9" s="34">
        <v>7</v>
      </c>
      <c r="J9" s="34">
        <v>0</v>
      </c>
      <c r="K9" s="35">
        <f t="shared" si="0"/>
        <v>18</v>
      </c>
      <c r="L9" s="34" t="s">
        <v>331</v>
      </c>
      <c r="M9" s="34"/>
    </row>
    <row r="10" spans="1:13" ht="19.5" customHeight="1">
      <c r="A10" s="38">
        <v>716</v>
      </c>
      <c r="B10" s="33" t="s">
        <v>45</v>
      </c>
      <c r="C10" s="33" t="s">
        <v>46</v>
      </c>
      <c r="D10" s="33" t="s">
        <v>47</v>
      </c>
      <c r="E10" s="33" t="s">
        <v>242</v>
      </c>
      <c r="F10" s="34">
        <v>7</v>
      </c>
      <c r="G10" s="34">
        <v>3</v>
      </c>
      <c r="H10" s="34">
        <v>0</v>
      </c>
      <c r="I10" s="34">
        <v>7</v>
      </c>
      <c r="J10" s="34">
        <v>0</v>
      </c>
      <c r="K10" s="35">
        <f t="shared" si="0"/>
        <v>17</v>
      </c>
      <c r="L10" s="34" t="s">
        <v>331</v>
      </c>
      <c r="M10" s="34"/>
    </row>
    <row r="11" spans="1:13" ht="19.5" customHeight="1">
      <c r="A11" s="38">
        <v>712</v>
      </c>
      <c r="B11" s="33" t="s">
        <v>40</v>
      </c>
      <c r="C11" s="33" t="s">
        <v>13</v>
      </c>
      <c r="D11" s="33" t="s">
        <v>41</v>
      </c>
      <c r="E11" s="33" t="s">
        <v>240</v>
      </c>
      <c r="F11" s="34">
        <v>5</v>
      </c>
      <c r="G11" s="34">
        <v>7</v>
      </c>
      <c r="H11" s="34">
        <v>0</v>
      </c>
      <c r="I11" s="34">
        <v>3</v>
      </c>
      <c r="J11" s="34">
        <v>1</v>
      </c>
      <c r="K11" s="35">
        <f t="shared" si="0"/>
        <v>16</v>
      </c>
      <c r="L11" s="34" t="s">
        <v>331</v>
      </c>
      <c r="M11" s="34" t="s">
        <v>341</v>
      </c>
    </row>
    <row r="12" spans="1:13" ht="19.5" customHeight="1">
      <c r="A12" s="2">
        <v>706</v>
      </c>
      <c r="B12" s="8" t="s">
        <v>28</v>
      </c>
      <c r="C12" s="8" t="s">
        <v>212</v>
      </c>
      <c r="D12" s="8" t="s">
        <v>29</v>
      </c>
      <c r="E12" s="8" t="s">
        <v>188</v>
      </c>
      <c r="F12" s="9">
        <v>7</v>
      </c>
      <c r="G12" s="9">
        <v>7</v>
      </c>
      <c r="H12" s="9">
        <v>0</v>
      </c>
      <c r="I12" s="9">
        <v>0</v>
      </c>
      <c r="J12" s="9">
        <v>1</v>
      </c>
      <c r="K12" s="3">
        <f t="shared" si="0"/>
        <v>15</v>
      </c>
      <c r="L12" s="9"/>
      <c r="M12" s="9"/>
    </row>
    <row r="13" spans="1:13" ht="19.5" customHeight="1">
      <c r="A13" s="2">
        <v>715</v>
      </c>
      <c r="B13" s="8" t="s">
        <v>42</v>
      </c>
      <c r="C13" s="8" t="s">
        <v>43</v>
      </c>
      <c r="D13" s="8" t="s">
        <v>44</v>
      </c>
      <c r="E13" s="8" t="s">
        <v>113</v>
      </c>
      <c r="F13" s="9">
        <v>7</v>
      </c>
      <c r="G13" s="9">
        <v>7</v>
      </c>
      <c r="H13" s="9">
        <v>0</v>
      </c>
      <c r="I13" s="9">
        <v>0</v>
      </c>
      <c r="J13" s="9">
        <v>0</v>
      </c>
      <c r="K13" s="3">
        <f t="shared" si="0"/>
        <v>14</v>
      </c>
      <c r="L13" s="9"/>
      <c r="M13" s="9" t="s">
        <v>331</v>
      </c>
    </row>
    <row r="14" spans="1:13" ht="19.5" customHeight="1">
      <c r="A14" s="2">
        <v>707</v>
      </c>
      <c r="B14" s="5" t="s">
        <v>224</v>
      </c>
      <c r="C14" s="5" t="s">
        <v>38</v>
      </c>
      <c r="D14" s="5" t="s">
        <v>31</v>
      </c>
      <c r="E14" s="5" t="s">
        <v>32</v>
      </c>
      <c r="F14" s="9">
        <v>3</v>
      </c>
      <c r="G14" s="9">
        <v>3</v>
      </c>
      <c r="H14" s="9">
        <v>4</v>
      </c>
      <c r="I14" s="9">
        <v>0</v>
      </c>
      <c r="J14" s="9">
        <v>0</v>
      </c>
      <c r="K14" s="3">
        <f t="shared" si="0"/>
        <v>10</v>
      </c>
      <c r="L14" s="9"/>
      <c r="M14" s="9"/>
    </row>
    <row r="15" spans="1:13" ht="19.5" customHeight="1">
      <c r="A15" s="2">
        <v>714</v>
      </c>
      <c r="B15" s="5" t="s">
        <v>342</v>
      </c>
      <c r="C15" s="5" t="s">
        <v>103</v>
      </c>
      <c r="D15" s="5" t="s">
        <v>44</v>
      </c>
      <c r="E15" s="5" t="s">
        <v>113</v>
      </c>
      <c r="F15" s="9">
        <v>7</v>
      </c>
      <c r="G15" s="9">
        <v>3</v>
      </c>
      <c r="H15" s="9">
        <v>0</v>
      </c>
      <c r="I15" s="9">
        <v>0</v>
      </c>
      <c r="J15" s="9">
        <v>0</v>
      </c>
      <c r="K15" s="3">
        <f t="shared" si="0"/>
        <v>10</v>
      </c>
      <c r="L15" s="9"/>
      <c r="M15" s="9"/>
    </row>
    <row r="16" spans="1:13" ht="19.5" customHeight="1">
      <c r="A16" s="2">
        <v>703</v>
      </c>
      <c r="B16" s="5" t="s">
        <v>206</v>
      </c>
      <c r="C16" s="5" t="s">
        <v>207</v>
      </c>
      <c r="D16" s="5" t="s">
        <v>17</v>
      </c>
      <c r="E16" s="5" t="s">
        <v>18</v>
      </c>
      <c r="F16" s="9">
        <v>5</v>
      </c>
      <c r="G16" s="9">
        <v>3</v>
      </c>
      <c r="H16" s="9">
        <v>0</v>
      </c>
      <c r="I16" s="9">
        <v>0</v>
      </c>
      <c r="J16" s="9">
        <v>0</v>
      </c>
      <c r="K16" s="3">
        <f t="shared" si="0"/>
        <v>8</v>
      </c>
      <c r="L16" s="9"/>
      <c r="M16" s="9"/>
    </row>
    <row r="17" spans="1:13" ht="19.5" customHeight="1">
      <c r="A17" s="2">
        <v>704</v>
      </c>
      <c r="B17" s="5" t="s">
        <v>21</v>
      </c>
      <c r="C17" s="5" t="s">
        <v>22</v>
      </c>
      <c r="D17" s="5" t="s">
        <v>23</v>
      </c>
      <c r="E17" s="5" t="s">
        <v>208</v>
      </c>
      <c r="F17" s="9">
        <v>4</v>
      </c>
      <c r="G17" s="9">
        <v>3</v>
      </c>
      <c r="H17" s="9">
        <v>0</v>
      </c>
      <c r="I17" s="9">
        <v>1</v>
      </c>
      <c r="J17" s="9">
        <v>0</v>
      </c>
      <c r="K17" s="3">
        <f t="shared" si="0"/>
        <v>8</v>
      </c>
      <c r="L17" s="9"/>
      <c r="M17" s="9"/>
    </row>
    <row r="18" spans="1:13" ht="19.5" customHeight="1">
      <c r="A18" s="2">
        <v>721</v>
      </c>
      <c r="B18" s="5" t="s">
        <v>54</v>
      </c>
      <c r="C18" s="5" t="s">
        <v>55</v>
      </c>
      <c r="D18" s="12" t="s">
        <v>222</v>
      </c>
      <c r="E18" s="5" t="s">
        <v>56</v>
      </c>
      <c r="F18" s="9">
        <v>0</v>
      </c>
      <c r="G18" s="9">
        <v>3</v>
      </c>
      <c r="H18" s="9">
        <v>5</v>
      </c>
      <c r="I18" s="9">
        <v>0</v>
      </c>
      <c r="J18" s="9">
        <v>0</v>
      </c>
      <c r="K18" s="3">
        <f t="shared" si="0"/>
        <v>8</v>
      </c>
      <c r="L18" s="9"/>
      <c r="M18" s="9" t="s">
        <v>331</v>
      </c>
    </row>
    <row r="19" spans="1:13" ht="19.5" customHeight="1">
      <c r="A19" s="2">
        <v>718</v>
      </c>
      <c r="B19" s="5" t="s">
        <v>241</v>
      </c>
      <c r="C19" s="5" t="s">
        <v>145</v>
      </c>
      <c r="D19" s="5" t="s">
        <v>51</v>
      </c>
      <c r="E19" s="5" t="s">
        <v>173</v>
      </c>
      <c r="F19" s="9">
        <v>7</v>
      </c>
      <c r="G19" s="9">
        <v>0</v>
      </c>
      <c r="H19" s="9">
        <v>0</v>
      </c>
      <c r="I19" s="9">
        <v>0</v>
      </c>
      <c r="J19" s="9">
        <v>0</v>
      </c>
      <c r="K19" s="3">
        <f t="shared" si="0"/>
        <v>7</v>
      </c>
      <c r="L19" s="9"/>
      <c r="M19" s="9"/>
    </row>
    <row r="20" spans="1:13" ht="19.5" customHeight="1">
      <c r="A20" s="2">
        <v>727</v>
      </c>
      <c r="B20" s="5" t="s">
        <v>64</v>
      </c>
      <c r="C20" s="5" t="s">
        <v>24</v>
      </c>
      <c r="D20" s="12" t="s">
        <v>65</v>
      </c>
      <c r="E20" s="5" t="s">
        <v>66</v>
      </c>
      <c r="F20" s="9">
        <v>0</v>
      </c>
      <c r="G20" s="9">
        <v>7</v>
      </c>
      <c r="H20" s="9">
        <v>0</v>
      </c>
      <c r="I20" s="9">
        <v>0</v>
      </c>
      <c r="J20" s="9">
        <v>0</v>
      </c>
      <c r="K20" s="3">
        <f t="shared" si="0"/>
        <v>7</v>
      </c>
      <c r="L20" s="9"/>
      <c r="M20" s="9" t="s">
        <v>331</v>
      </c>
    </row>
    <row r="21" spans="1:13" ht="19.5" customHeight="1">
      <c r="A21" s="2">
        <v>702</v>
      </c>
      <c r="B21" s="5" t="s">
        <v>245</v>
      </c>
      <c r="C21" s="5" t="s">
        <v>30</v>
      </c>
      <c r="D21" s="5" t="s">
        <v>14</v>
      </c>
      <c r="E21" s="5" t="s">
        <v>15</v>
      </c>
      <c r="F21" s="9">
        <v>5</v>
      </c>
      <c r="G21" s="9">
        <v>0</v>
      </c>
      <c r="H21" s="9">
        <v>1</v>
      </c>
      <c r="I21" s="9">
        <v>0</v>
      </c>
      <c r="J21" s="9">
        <v>0</v>
      </c>
      <c r="K21" s="3">
        <f t="shared" si="0"/>
        <v>6</v>
      </c>
      <c r="L21" s="9"/>
      <c r="M21" s="9"/>
    </row>
    <row r="22" spans="1:13" ht="19.5" customHeight="1">
      <c r="A22" s="2">
        <v>713</v>
      </c>
      <c r="B22" s="5" t="s">
        <v>225</v>
      </c>
      <c r="C22" s="5" t="s">
        <v>24</v>
      </c>
      <c r="D22" s="5" t="s">
        <v>226</v>
      </c>
      <c r="E22" s="5" t="s">
        <v>227</v>
      </c>
      <c r="F22" s="9">
        <v>0</v>
      </c>
      <c r="G22" s="9">
        <v>4</v>
      </c>
      <c r="H22" s="9">
        <v>0</v>
      </c>
      <c r="I22" s="9">
        <v>0</v>
      </c>
      <c r="J22" s="9">
        <v>1</v>
      </c>
      <c r="K22" s="3">
        <f t="shared" si="0"/>
        <v>5</v>
      </c>
      <c r="L22" s="9"/>
      <c r="M22" s="9"/>
    </row>
    <row r="23" spans="1:13" ht="19.5" customHeight="1">
      <c r="A23" s="2">
        <v>723</v>
      </c>
      <c r="B23" s="5" t="s">
        <v>306</v>
      </c>
      <c r="C23" s="5" t="s">
        <v>307</v>
      </c>
      <c r="D23" s="12" t="s">
        <v>308</v>
      </c>
      <c r="E23" s="5" t="s">
        <v>309</v>
      </c>
      <c r="F23" s="9">
        <v>0</v>
      </c>
      <c r="G23" s="9">
        <v>3</v>
      </c>
      <c r="H23" s="9">
        <v>1</v>
      </c>
      <c r="I23" s="9">
        <v>0</v>
      </c>
      <c r="J23" s="9">
        <v>0</v>
      </c>
      <c r="K23" s="3">
        <f t="shared" si="0"/>
        <v>4</v>
      </c>
      <c r="L23" s="9"/>
      <c r="M23" s="9"/>
    </row>
    <row r="24" spans="1:13" ht="19.5" customHeight="1">
      <c r="A24" s="2">
        <v>729</v>
      </c>
      <c r="B24" s="5" t="s">
        <v>70</v>
      </c>
      <c r="C24" s="5" t="s">
        <v>63</v>
      </c>
      <c r="D24" s="5" t="s">
        <v>178</v>
      </c>
      <c r="E24" s="5" t="s">
        <v>71</v>
      </c>
      <c r="F24" s="9">
        <v>1</v>
      </c>
      <c r="G24" s="9">
        <v>3</v>
      </c>
      <c r="H24" s="9">
        <v>0</v>
      </c>
      <c r="I24" s="9">
        <v>0</v>
      </c>
      <c r="J24" s="9">
        <v>0</v>
      </c>
      <c r="K24" s="3">
        <f t="shared" si="0"/>
        <v>4</v>
      </c>
      <c r="L24" s="9"/>
      <c r="M24" s="9"/>
    </row>
    <row r="25" spans="1:13" ht="19.5" customHeight="1">
      <c r="A25" s="2">
        <v>711</v>
      </c>
      <c r="B25" s="5" t="s">
        <v>234</v>
      </c>
      <c r="C25" s="5" t="s">
        <v>171</v>
      </c>
      <c r="D25" s="5" t="s">
        <v>235</v>
      </c>
      <c r="E25" s="5" t="s">
        <v>236</v>
      </c>
      <c r="F25" s="9">
        <v>0</v>
      </c>
      <c r="G25" s="9">
        <v>3</v>
      </c>
      <c r="H25" s="9">
        <v>0</v>
      </c>
      <c r="I25" s="9">
        <v>0</v>
      </c>
      <c r="J25" s="9">
        <v>0</v>
      </c>
      <c r="K25" s="3">
        <f t="shared" si="0"/>
        <v>3</v>
      </c>
      <c r="L25" s="9"/>
      <c r="M25" s="9"/>
    </row>
    <row r="26" spans="1:13" ht="19.5" customHeight="1">
      <c r="A26" s="2">
        <v>719</v>
      </c>
      <c r="B26" s="5" t="s">
        <v>215</v>
      </c>
      <c r="C26" s="5" t="s">
        <v>128</v>
      </c>
      <c r="D26" s="5" t="s">
        <v>53</v>
      </c>
      <c r="E26" s="5" t="s">
        <v>216</v>
      </c>
      <c r="F26" s="9">
        <v>0</v>
      </c>
      <c r="G26" s="9">
        <v>3</v>
      </c>
      <c r="H26" s="9">
        <v>0</v>
      </c>
      <c r="I26" s="9">
        <v>0</v>
      </c>
      <c r="J26" s="9">
        <v>0</v>
      </c>
      <c r="K26" s="3">
        <f t="shared" si="0"/>
        <v>3</v>
      </c>
      <c r="L26" s="9"/>
      <c r="M26" s="9"/>
    </row>
    <row r="27" spans="1:13" ht="19.5" customHeight="1">
      <c r="A27" s="2">
        <v>720</v>
      </c>
      <c r="B27" s="1" t="s">
        <v>221</v>
      </c>
      <c r="C27" s="1" t="s">
        <v>24</v>
      </c>
      <c r="D27" s="12" t="s">
        <v>222</v>
      </c>
      <c r="E27" s="5" t="s">
        <v>223</v>
      </c>
      <c r="F27" s="9">
        <v>0</v>
      </c>
      <c r="G27" s="9">
        <v>3</v>
      </c>
      <c r="H27" s="9">
        <v>0</v>
      </c>
      <c r="I27" s="9">
        <v>0</v>
      </c>
      <c r="J27" s="9">
        <v>0</v>
      </c>
      <c r="K27" s="3">
        <f t="shared" si="0"/>
        <v>3</v>
      </c>
      <c r="L27" s="9"/>
      <c r="M27" s="9"/>
    </row>
    <row r="28" spans="1:13" ht="22.5" customHeight="1">
      <c r="A28" s="2">
        <v>726</v>
      </c>
      <c r="B28" s="5" t="s">
        <v>209</v>
      </c>
      <c r="C28" s="5" t="s">
        <v>210</v>
      </c>
      <c r="D28" s="12" t="s">
        <v>65</v>
      </c>
      <c r="E28" s="5" t="s">
        <v>66</v>
      </c>
      <c r="F28" s="9">
        <v>0</v>
      </c>
      <c r="G28" s="9">
        <v>3</v>
      </c>
      <c r="H28" s="9">
        <v>0</v>
      </c>
      <c r="I28" s="9">
        <v>0</v>
      </c>
      <c r="J28" s="9">
        <v>0</v>
      </c>
      <c r="K28" s="3">
        <f t="shared" si="0"/>
        <v>3</v>
      </c>
      <c r="L28" s="9"/>
      <c r="M28" s="9"/>
    </row>
    <row r="29" spans="1:13" ht="27.75" customHeight="1">
      <c r="A29" s="2">
        <v>701</v>
      </c>
      <c r="B29" s="5" t="s">
        <v>10</v>
      </c>
      <c r="C29" s="5" t="s">
        <v>11</v>
      </c>
      <c r="D29" s="5" t="s">
        <v>12</v>
      </c>
      <c r="E29" s="5" t="s">
        <v>181</v>
      </c>
      <c r="F29" s="9">
        <v>0</v>
      </c>
      <c r="G29" s="9">
        <v>0</v>
      </c>
      <c r="H29" s="9">
        <v>1</v>
      </c>
      <c r="I29" s="9">
        <v>0</v>
      </c>
      <c r="J29" s="9">
        <v>0</v>
      </c>
      <c r="K29" s="3">
        <f t="shared" si="0"/>
        <v>1</v>
      </c>
      <c r="L29" s="9"/>
      <c r="M29" s="9"/>
    </row>
    <row r="30" spans="1:13" ht="19.5" customHeight="1">
      <c r="A30" s="2">
        <v>708</v>
      </c>
      <c r="B30" s="8" t="s">
        <v>231</v>
      </c>
      <c r="C30" s="8" t="s">
        <v>232</v>
      </c>
      <c r="D30" s="8" t="s">
        <v>34</v>
      </c>
      <c r="E30" s="8" t="s">
        <v>233</v>
      </c>
      <c r="F30" s="9"/>
      <c r="G30" s="9"/>
      <c r="H30" s="9"/>
      <c r="I30" s="9"/>
      <c r="J30" s="9"/>
      <c r="K30" s="3">
        <f t="shared" si="0"/>
        <v>0</v>
      </c>
      <c r="L30" s="9"/>
      <c r="M30" s="9"/>
    </row>
    <row r="31" spans="1:13" ht="19.5" customHeight="1">
      <c r="A31" s="2">
        <v>709</v>
      </c>
      <c r="B31" s="5" t="s">
        <v>213</v>
      </c>
      <c r="C31" s="5" t="s">
        <v>111</v>
      </c>
      <c r="D31" s="5" t="s">
        <v>36</v>
      </c>
      <c r="E31" s="5" t="s">
        <v>214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3">
        <f t="shared" si="0"/>
        <v>0</v>
      </c>
      <c r="L31" s="9"/>
      <c r="M31" s="9"/>
    </row>
    <row r="32" spans="1:13" ht="19.5" customHeight="1">
      <c r="A32" s="2">
        <v>710</v>
      </c>
      <c r="B32" s="5" t="s">
        <v>37</v>
      </c>
      <c r="C32" s="5" t="s">
        <v>232</v>
      </c>
      <c r="D32" s="5" t="s">
        <v>39</v>
      </c>
      <c r="E32" s="5" t="s">
        <v>310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3">
        <f t="shared" si="0"/>
        <v>0</v>
      </c>
      <c r="L32" s="9"/>
      <c r="M32" s="9"/>
    </row>
    <row r="33" spans="1:13" ht="19.5" customHeight="1">
      <c r="A33" s="2">
        <v>724</v>
      </c>
      <c r="B33" s="5" t="s">
        <v>59</v>
      </c>
      <c r="C33" s="5" t="s">
        <v>60</v>
      </c>
      <c r="D33" s="12" t="s">
        <v>61</v>
      </c>
      <c r="E33" s="5" t="s">
        <v>62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3">
        <f t="shared" si="0"/>
        <v>0</v>
      </c>
      <c r="L33" s="9"/>
      <c r="M33" s="9"/>
    </row>
    <row r="34" spans="1:13" ht="19.5" customHeight="1">
      <c r="A34" s="2">
        <v>728</v>
      </c>
      <c r="B34" s="5" t="s">
        <v>219</v>
      </c>
      <c r="C34" s="5" t="s">
        <v>220</v>
      </c>
      <c r="D34" s="5" t="s">
        <v>68</v>
      </c>
      <c r="E34" s="5" t="s">
        <v>110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3">
        <f t="shared" si="0"/>
        <v>0</v>
      </c>
      <c r="L34" s="9"/>
      <c r="M34" s="9"/>
    </row>
    <row r="35" spans="1:13" ht="19.5" customHeight="1">
      <c r="A35" s="2">
        <v>730</v>
      </c>
      <c r="B35" s="5" t="s">
        <v>72</v>
      </c>
      <c r="C35" s="5" t="s">
        <v>13</v>
      </c>
      <c r="D35" s="5" t="s">
        <v>73</v>
      </c>
      <c r="E35" s="5" t="s">
        <v>74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3">
        <f t="shared" si="0"/>
        <v>0</v>
      </c>
      <c r="L35" s="9"/>
      <c r="M35" s="9"/>
    </row>
    <row r="36" spans="1:13" ht="19.5" customHeight="1">
      <c r="A36" s="2">
        <v>732</v>
      </c>
      <c r="B36" s="5" t="s">
        <v>243</v>
      </c>
      <c r="C36" s="5" t="s">
        <v>244</v>
      </c>
      <c r="D36" s="5" t="s">
        <v>158</v>
      </c>
      <c r="E36" s="5" t="s">
        <v>159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3">
        <f t="shared" si="0"/>
        <v>0</v>
      </c>
      <c r="L36" s="9"/>
      <c r="M36" s="9"/>
    </row>
    <row r="37" spans="1:13" ht="19.5" customHeight="1">
      <c r="A37" s="2">
        <v>733</v>
      </c>
      <c r="B37" s="5" t="s">
        <v>79</v>
      </c>
      <c r="C37" s="5" t="s">
        <v>63</v>
      </c>
      <c r="D37" s="5" t="s">
        <v>80</v>
      </c>
      <c r="E37" s="5" t="s">
        <v>138</v>
      </c>
      <c r="F37" s="9"/>
      <c r="G37" s="9"/>
      <c r="H37" s="9"/>
      <c r="I37" s="9"/>
      <c r="J37" s="9"/>
      <c r="K37" s="3">
        <f t="shared" si="0"/>
        <v>0</v>
      </c>
      <c r="L37" s="9"/>
      <c r="M37" s="9"/>
    </row>
    <row r="38" spans="1:13" ht="19.5" customHeight="1">
      <c r="A38" s="2">
        <v>734</v>
      </c>
      <c r="B38" s="5" t="s">
        <v>237</v>
      </c>
      <c r="C38" s="5" t="s">
        <v>81</v>
      </c>
      <c r="D38" s="5" t="s">
        <v>82</v>
      </c>
      <c r="E38" s="5" t="s">
        <v>238</v>
      </c>
      <c r="F38" s="9"/>
      <c r="G38" s="9"/>
      <c r="H38" s="9"/>
      <c r="I38" s="9"/>
      <c r="J38" s="9"/>
      <c r="K38" s="3">
        <f t="shared" si="0"/>
        <v>0</v>
      </c>
      <c r="L38" s="9"/>
      <c r="M38" s="9"/>
    </row>
    <row r="39" spans="1:13" ht="19.5" customHeight="1">
      <c r="A39" s="2">
        <v>735</v>
      </c>
      <c r="B39" s="5" t="s">
        <v>246</v>
      </c>
      <c r="C39" s="5" t="s">
        <v>19</v>
      </c>
      <c r="D39" s="5" t="s">
        <v>84</v>
      </c>
      <c r="E39" s="5" t="s">
        <v>247</v>
      </c>
      <c r="F39" s="9"/>
      <c r="G39" s="9"/>
      <c r="H39" s="9"/>
      <c r="I39" s="9"/>
      <c r="J39" s="9"/>
      <c r="K39" s="3">
        <f t="shared" si="0"/>
        <v>0</v>
      </c>
      <c r="L39" s="9"/>
      <c r="M39" s="9"/>
    </row>
    <row r="42" ht="19.5" customHeight="1">
      <c r="A42" t="s">
        <v>317</v>
      </c>
    </row>
  </sheetData>
  <autoFilter ref="A3:M39"/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D17" sqref="D17"/>
    </sheetView>
  </sheetViews>
  <sheetFormatPr defaultColWidth="9.00390625" defaultRowHeight="12.75"/>
  <cols>
    <col min="1" max="1" width="4.75390625" style="0" customWidth="1"/>
    <col min="2" max="2" width="11.25390625" style="0" customWidth="1"/>
    <col min="3" max="3" width="9.00390625" style="0" customWidth="1"/>
    <col min="4" max="4" width="13.875" style="0" customWidth="1"/>
    <col min="5" max="5" width="10.625" style="0" customWidth="1"/>
    <col min="6" max="6" width="5.625" style="0" customWidth="1"/>
    <col min="7" max="7" width="5.75390625" style="0" customWidth="1"/>
    <col min="8" max="8" width="5.25390625" style="0" customWidth="1"/>
    <col min="9" max="9" width="4.625" style="0" customWidth="1"/>
    <col min="10" max="10" width="4.75390625" style="0" customWidth="1"/>
    <col min="12" max="12" width="7.125" style="0" customWidth="1"/>
    <col min="13" max="13" width="7.75390625" style="0" customWidth="1"/>
  </cols>
  <sheetData>
    <row r="1" ht="18">
      <c r="B1" s="4" t="s">
        <v>7</v>
      </c>
    </row>
    <row r="2" ht="13.5" thickBot="1"/>
    <row r="3" spans="1:13" ht="34.5" customHeight="1" thickBot="1">
      <c r="A3" s="18" t="s">
        <v>318</v>
      </c>
      <c r="B3" s="19" t="s">
        <v>2</v>
      </c>
      <c r="C3" s="19" t="s">
        <v>3</v>
      </c>
      <c r="D3" s="19" t="s">
        <v>0</v>
      </c>
      <c r="E3" s="20" t="s">
        <v>1</v>
      </c>
      <c r="F3" s="21" t="s">
        <v>322</v>
      </c>
      <c r="G3" s="21" t="s">
        <v>323</v>
      </c>
      <c r="H3" s="21" t="s">
        <v>324</v>
      </c>
      <c r="I3" s="21" t="s">
        <v>325</v>
      </c>
      <c r="J3" s="21" t="s">
        <v>326</v>
      </c>
      <c r="K3" s="21" t="s">
        <v>329</v>
      </c>
      <c r="L3" s="22" t="s">
        <v>327</v>
      </c>
      <c r="M3" s="22" t="s">
        <v>328</v>
      </c>
    </row>
    <row r="4" spans="1:13" ht="25.5" customHeight="1">
      <c r="A4" s="15"/>
      <c r="B4" s="16"/>
      <c r="C4" s="16"/>
      <c r="D4" s="16"/>
      <c r="E4" s="17"/>
      <c r="F4" s="3">
        <v>7</v>
      </c>
      <c r="G4" s="3">
        <v>7</v>
      </c>
      <c r="H4" s="3">
        <v>7</v>
      </c>
      <c r="I4" s="3">
        <v>7</v>
      </c>
      <c r="J4" s="3">
        <v>7</v>
      </c>
      <c r="K4" s="3">
        <f aca="true" t="shared" si="0" ref="K4:K31">SUM(F4:J4)</f>
        <v>35</v>
      </c>
      <c r="L4" s="14"/>
      <c r="M4" s="14"/>
    </row>
    <row r="5" spans="1:13" ht="25.5" customHeight="1">
      <c r="A5" s="38">
        <v>812</v>
      </c>
      <c r="B5" s="33" t="s">
        <v>252</v>
      </c>
      <c r="C5" s="33" t="s">
        <v>111</v>
      </c>
      <c r="D5" s="33" t="s">
        <v>44</v>
      </c>
      <c r="E5" s="33" t="s">
        <v>96</v>
      </c>
      <c r="F5" s="34">
        <v>4</v>
      </c>
      <c r="G5" s="34">
        <v>1</v>
      </c>
      <c r="H5" s="34">
        <v>1</v>
      </c>
      <c r="I5" s="34">
        <v>2</v>
      </c>
      <c r="J5" s="34">
        <v>0</v>
      </c>
      <c r="K5" s="35">
        <f t="shared" si="0"/>
        <v>8</v>
      </c>
      <c r="L5" s="34" t="s">
        <v>331</v>
      </c>
      <c r="M5" s="34"/>
    </row>
    <row r="6" spans="1:13" ht="25.5" customHeight="1">
      <c r="A6" s="38">
        <v>819</v>
      </c>
      <c r="B6" s="33" t="s">
        <v>270</v>
      </c>
      <c r="C6" s="33" t="s">
        <v>13</v>
      </c>
      <c r="D6" s="33" t="s">
        <v>205</v>
      </c>
      <c r="E6" s="33" t="s">
        <v>102</v>
      </c>
      <c r="F6" s="34">
        <v>6</v>
      </c>
      <c r="G6" s="34">
        <v>0</v>
      </c>
      <c r="H6" s="34">
        <v>0</v>
      </c>
      <c r="I6" s="34">
        <v>0</v>
      </c>
      <c r="J6" s="34">
        <v>1</v>
      </c>
      <c r="K6" s="35">
        <f t="shared" si="0"/>
        <v>7</v>
      </c>
      <c r="L6" s="34" t="s">
        <v>331</v>
      </c>
      <c r="M6" s="34"/>
    </row>
    <row r="7" spans="1:13" ht="25.5" customHeight="1">
      <c r="A7" s="38">
        <v>827</v>
      </c>
      <c r="B7" s="33" t="s">
        <v>332</v>
      </c>
      <c r="C7" s="33" t="s">
        <v>333</v>
      </c>
      <c r="D7" s="33" t="s">
        <v>84</v>
      </c>
      <c r="E7" s="33" t="s">
        <v>247</v>
      </c>
      <c r="F7" s="34">
        <v>6</v>
      </c>
      <c r="G7" s="34">
        <v>1</v>
      </c>
      <c r="H7" s="34">
        <v>0</v>
      </c>
      <c r="I7" s="34">
        <v>0</v>
      </c>
      <c r="J7" s="34">
        <v>0</v>
      </c>
      <c r="K7" s="35">
        <f t="shared" si="0"/>
        <v>7</v>
      </c>
      <c r="L7" s="34" t="s">
        <v>331</v>
      </c>
      <c r="M7" s="34"/>
    </row>
    <row r="8" spans="1:13" ht="25.5" customHeight="1">
      <c r="A8" s="38">
        <v>815</v>
      </c>
      <c r="B8" s="33" t="s">
        <v>172</v>
      </c>
      <c r="C8" s="33" t="s">
        <v>55</v>
      </c>
      <c r="D8" s="33" t="s">
        <v>51</v>
      </c>
      <c r="E8" s="33" t="s">
        <v>156</v>
      </c>
      <c r="F8" s="34">
        <v>6</v>
      </c>
      <c r="G8" s="34">
        <v>0</v>
      </c>
      <c r="H8" s="34">
        <v>0</v>
      </c>
      <c r="I8" s="34">
        <v>0</v>
      </c>
      <c r="J8" s="34">
        <v>0</v>
      </c>
      <c r="K8" s="35">
        <f t="shared" si="0"/>
        <v>6</v>
      </c>
      <c r="L8" s="34" t="s">
        <v>331</v>
      </c>
      <c r="M8" s="34"/>
    </row>
    <row r="9" spans="1:13" ht="25.5" customHeight="1">
      <c r="A9" s="38">
        <v>821</v>
      </c>
      <c r="B9" s="33" t="s">
        <v>105</v>
      </c>
      <c r="C9" s="33" t="s">
        <v>95</v>
      </c>
      <c r="D9" s="33" t="s">
        <v>229</v>
      </c>
      <c r="E9" s="33" t="s">
        <v>230</v>
      </c>
      <c r="F9" s="34">
        <v>5</v>
      </c>
      <c r="G9" s="34">
        <v>1</v>
      </c>
      <c r="H9" s="34">
        <v>0</v>
      </c>
      <c r="I9" s="34">
        <v>0</v>
      </c>
      <c r="J9" s="34">
        <v>0</v>
      </c>
      <c r="K9" s="35">
        <f t="shared" si="0"/>
        <v>6</v>
      </c>
      <c r="L9" s="34" t="s">
        <v>331</v>
      </c>
      <c r="M9" s="34"/>
    </row>
    <row r="10" spans="1:13" ht="25.5" customHeight="1">
      <c r="A10" s="2">
        <v>805</v>
      </c>
      <c r="B10" s="8" t="s">
        <v>264</v>
      </c>
      <c r="C10" s="8" t="s">
        <v>95</v>
      </c>
      <c r="D10" s="8" t="s">
        <v>26</v>
      </c>
      <c r="E10" s="8" t="s">
        <v>90</v>
      </c>
      <c r="F10" s="9">
        <v>5</v>
      </c>
      <c r="G10" s="9">
        <v>0</v>
      </c>
      <c r="H10" s="9">
        <v>0</v>
      </c>
      <c r="I10" s="9">
        <v>0</v>
      </c>
      <c r="J10" s="9">
        <v>0</v>
      </c>
      <c r="K10" s="3">
        <f t="shared" si="0"/>
        <v>5</v>
      </c>
      <c r="L10" s="9"/>
      <c r="M10" s="9"/>
    </row>
    <row r="11" spans="1:13" ht="25.5" customHeight="1">
      <c r="A11" s="2">
        <v>809</v>
      </c>
      <c r="B11" s="5" t="s">
        <v>93</v>
      </c>
      <c r="C11" s="5" t="s">
        <v>94</v>
      </c>
      <c r="D11" s="5" t="s">
        <v>36</v>
      </c>
      <c r="E11" s="5" t="s">
        <v>254</v>
      </c>
      <c r="F11" s="9">
        <v>3</v>
      </c>
      <c r="G11" s="9">
        <v>1</v>
      </c>
      <c r="H11" s="9">
        <v>1</v>
      </c>
      <c r="I11" s="9">
        <v>0</v>
      </c>
      <c r="J11" s="9">
        <v>0</v>
      </c>
      <c r="K11" s="3">
        <f t="shared" si="0"/>
        <v>5</v>
      </c>
      <c r="L11" s="9"/>
      <c r="M11" s="14" t="s">
        <v>330</v>
      </c>
    </row>
    <row r="12" spans="1:13" ht="25.5" customHeight="1">
      <c r="A12" s="2">
        <v>811</v>
      </c>
      <c r="B12" s="5" t="s">
        <v>261</v>
      </c>
      <c r="C12" s="5" t="s">
        <v>168</v>
      </c>
      <c r="D12" s="5" t="s">
        <v>226</v>
      </c>
      <c r="E12" s="5" t="s">
        <v>227</v>
      </c>
      <c r="F12" s="9">
        <v>4</v>
      </c>
      <c r="G12" s="9">
        <v>0</v>
      </c>
      <c r="H12" s="9">
        <v>1</v>
      </c>
      <c r="I12" s="9">
        <v>0</v>
      </c>
      <c r="J12" s="9">
        <v>0</v>
      </c>
      <c r="K12" s="3">
        <f t="shared" si="0"/>
        <v>5</v>
      </c>
      <c r="L12" s="9"/>
      <c r="M12" s="9" t="s">
        <v>331</v>
      </c>
    </row>
    <row r="13" spans="1:13" ht="25.5" customHeight="1">
      <c r="A13" s="2">
        <v>801</v>
      </c>
      <c r="B13" s="5" t="s">
        <v>268</v>
      </c>
      <c r="C13" s="5" t="s">
        <v>130</v>
      </c>
      <c r="D13" s="5" t="s">
        <v>14</v>
      </c>
      <c r="E13" s="5" t="s">
        <v>269</v>
      </c>
      <c r="F13" s="9">
        <v>3</v>
      </c>
      <c r="G13" s="9">
        <v>1</v>
      </c>
      <c r="H13" s="9">
        <v>0</v>
      </c>
      <c r="I13" s="9">
        <v>0</v>
      </c>
      <c r="J13" s="9">
        <v>0</v>
      </c>
      <c r="K13" s="3">
        <f t="shared" si="0"/>
        <v>4</v>
      </c>
      <c r="L13" s="9"/>
      <c r="M13" s="9"/>
    </row>
    <row r="14" spans="1:13" ht="25.5" customHeight="1">
      <c r="A14" s="2">
        <v>807</v>
      </c>
      <c r="B14" s="5" t="s">
        <v>259</v>
      </c>
      <c r="C14" s="5" t="s">
        <v>103</v>
      </c>
      <c r="D14" s="5" t="s">
        <v>31</v>
      </c>
      <c r="E14" s="5" t="s">
        <v>260</v>
      </c>
      <c r="F14" s="9">
        <v>3</v>
      </c>
      <c r="G14" s="9">
        <v>0</v>
      </c>
      <c r="H14" s="9">
        <v>1</v>
      </c>
      <c r="I14" s="9">
        <v>0</v>
      </c>
      <c r="J14" s="9">
        <v>0</v>
      </c>
      <c r="K14" s="3">
        <f t="shared" si="0"/>
        <v>4</v>
      </c>
      <c r="L14" s="9"/>
      <c r="M14" s="9"/>
    </row>
    <row r="15" spans="1:13" ht="25.5" customHeight="1">
      <c r="A15" s="2">
        <v>808</v>
      </c>
      <c r="B15" s="5" t="s">
        <v>262</v>
      </c>
      <c r="C15" s="5" t="s">
        <v>97</v>
      </c>
      <c r="D15" s="5" t="s">
        <v>34</v>
      </c>
      <c r="E15" s="5" t="s">
        <v>92</v>
      </c>
      <c r="F15" s="9">
        <v>4</v>
      </c>
      <c r="G15" s="9">
        <v>0</v>
      </c>
      <c r="H15" s="9">
        <v>0</v>
      </c>
      <c r="I15" s="9">
        <v>0</v>
      </c>
      <c r="J15" s="9">
        <v>0</v>
      </c>
      <c r="K15" s="3">
        <f t="shared" si="0"/>
        <v>4</v>
      </c>
      <c r="L15" s="9"/>
      <c r="M15" s="9"/>
    </row>
    <row r="16" spans="1:13" ht="25.5" customHeight="1">
      <c r="A16" s="2">
        <v>824</v>
      </c>
      <c r="B16" s="5" t="s">
        <v>311</v>
      </c>
      <c r="C16" s="5" t="s">
        <v>97</v>
      </c>
      <c r="D16" s="5" t="s">
        <v>68</v>
      </c>
      <c r="E16" s="5" t="s">
        <v>110</v>
      </c>
      <c r="F16" s="9">
        <v>4</v>
      </c>
      <c r="G16" s="9">
        <v>0</v>
      </c>
      <c r="H16" s="9">
        <v>0</v>
      </c>
      <c r="I16" s="9">
        <v>0</v>
      </c>
      <c r="J16" s="9">
        <v>0</v>
      </c>
      <c r="K16" s="3">
        <f t="shared" si="0"/>
        <v>4</v>
      </c>
      <c r="L16" s="9"/>
      <c r="M16" s="9"/>
    </row>
    <row r="17" spans="1:13" ht="25.5" customHeight="1">
      <c r="A17" s="2">
        <v>804</v>
      </c>
      <c r="B17" s="5" t="s">
        <v>88</v>
      </c>
      <c r="C17" s="5" t="s">
        <v>33</v>
      </c>
      <c r="D17" s="5" t="s">
        <v>25</v>
      </c>
      <c r="E17" s="5" t="s">
        <v>164</v>
      </c>
      <c r="F17" s="9">
        <v>2</v>
      </c>
      <c r="G17" s="9">
        <v>0</v>
      </c>
      <c r="H17" s="9">
        <v>0</v>
      </c>
      <c r="I17" s="9">
        <v>0</v>
      </c>
      <c r="J17" s="9">
        <v>0</v>
      </c>
      <c r="K17" s="3">
        <f t="shared" si="0"/>
        <v>2</v>
      </c>
      <c r="L17" s="9"/>
      <c r="M17" s="9" t="s">
        <v>331</v>
      </c>
    </row>
    <row r="18" spans="1:13" ht="25.5" customHeight="1">
      <c r="A18" s="2">
        <v>810</v>
      </c>
      <c r="B18" s="5" t="s">
        <v>255</v>
      </c>
      <c r="C18" s="5" t="s">
        <v>52</v>
      </c>
      <c r="D18" s="5" t="s">
        <v>36</v>
      </c>
      <c r="E18" s="5" t="s">
        <v>254</v>
      </c>
      <c r="F18" s="9">
        <v>0</v>
      </c>
      <c r="G18" s="9">
        <v>1</v>
      </c>
      <c r="H18" s="9">
        <v>1</v>
      </c>
      <c r="I18" s="9">
        <v>0</v>
      </c>
      <c r="J18" s="9">
        <v>0</v>
      </c>
      <c r="K18" s="3">
        <f t="shared" si="0"/>
        <v>2</v>
      </c>
      <c r="L18" s="9"/>
      <c r="M18" s="9"/>
    </row>
    <row r="19" spans="1:13" ht="25.5" customHeight="1">
      <c r="A19" s="2">
        <v>816</v>
      </c>
      <c r="B19" s="5" t="s">
        <v>101</v>
      </c>
      <c r="C19" s="5" t="s">
        <v>256</v>
      </c>
      <c r="D19" s="5" t="s">
        <v>53</v>
      </c>
      <c r="E19" s="5" t="s">
        <v>175</v>
      </c>
      <c r="F19" s="9">
        <v>1</v>
      </c>
      <c r="G19" s="9">
        <v>0</v>
      </c>
      <c r="H19" s="9">
        <v>1</v>
      </c>
      <c r="I19" s="9">
        <v>0</v>
      </c>
      <c r="J19" s="9">
        <v>0</v>
      </c>
      <c r="K19" s="3">
        <f t="shared" si="0"/>
        <v>2</v>
      </c>
      <c r="L19" s="9"/>
      <c r="M19" s="9" t="s">
        <v>331</v>
      </c>
    </row>
    <row r="20" spans="1:13" ht="25.5" customHeight="1">
      <c r="A20" s="2">
        <v>806</v>
      </c>
      <c r="B20" s="5" t="s">
        <v>253</v>
      </c>
      <c r="C20" s="5" t="s">
        <v>81</v>
      </c>
      <c r="D20" s="5" t="s">
        <v>29</v>
      </c>
      <c r="E20" s="5" t="s">
        <v>188</v>
      </c>
      <c r="F20" s="9">
        <v>1</v>
      </c>
      <c r="G20" s="9">
        <v>0</v>
      </c>
      <c r="H20" s="9">
        <v>0</v>
      </c>
      <c r="I20" s="9">
        <v>0</v>
      </c>
      <c r="J20" s="9">
        <v>0</v>
      </c>
      <c r="K20" s="3">
        <f t="shared" si="0"/>
        <v>1</v>
      </c>
      <c r="L20" s="9"/>
      <c r="M20" s="9"/>
    </row>
    <row r="21" spans="1:13" ht="25.5" customHeight="1">
      <c r="A21" s="2">
        <v>813</v>
      </c>
      <c r="B21" s="5" t="s">
        <v>265</v>
      </c>
      <c r="C21" s="5" t="s">
        <v>266</v>
      </c>
      <c r="D21" s="5" t="s">
        <v>47</v>
      </c>
      <c r="E21" s="5" t="s">
        <v>267</v>
      </c>
      <c r="F21" s="9">
        <v>0</v>
      </c>
      <c r="G21" s="9">
        <v>1</v>
      </c>
      <c r="H21" s="9">
        <v>0</v>
      </c>
      <c r="I21" s="9">
        <v>0</v>
      </c>
      <c r="J21" s="9">
        <v>0</v>
      </c>
      <c r="K21" s="3">
        <f t="shared" si="0"/>
        <v>1</v>
      </c>
      <c r="L21" s="9"/>
      <c r="M21" s="9"/>
    </row>
    <row r="22" spans="1:13" ht="25.5" customHeight="1">
      <c r="A22" s="2">
        <v>802</v>
      </c>
      <c r="B22" s="5" t="s">
        <v>85</v>
      </c>
      <c r="C22" s="5" t="s">
        <v>30</v>
      </c>
      <c r="D22" s="5" t="s">
        <v>17</v>
      </c>
      <c r="E22" s="5" t="s">
        <v>86</v>
      </c>
      <c r="F22" s="9"/>
      <c r="G22" s="9"/>
      <c r="H22" s="9"/>
      <c r="I22" s="9"/>
      <c r="J22" s="9"/>
      <c r="K22" s="3">
        <f t="shared" si="0"/>
        <v>0</v>
      </c>
      <c r="L22" s="9"/>
      <c r="M22" s="9"/>
    </row>
    <row r="23" spans="1:13" ht="25.5" customHeight="1">
      <c r="A23" s="2">
        <v>803</v>
      </c>
      <c r="B23" s="5" t="s">
        <v>250</v>
      </c>
      <c r="C23" s="5" t="s">
        <v>58</v>
      </c>
      <c r="D23" s="5" t="s">
        <v>23</v>
      </c>
      <c r="E23" s="5" t="s">
        <v>208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3">
        <f t="shared" si="0"/>
        <v>0</v>
      </c>
      <c r="L23" s="9"/>
      <c r="M23" s="9"/>
    </row>
    <row r="24" spans="1:13" ht="25.5" customHeight="1">
      <c r="A24" s="2">
        <v>814</v>
      </c>
      <c r="B24" s="8" t="s">
        <v>99</v>
      </c>
      <c r="C24" s="8" t="s">
        <v>100</v>
      </c>
      <c r="D24" s="8" t="s">
        <v>51</v>
      </c>
      <c r="E24" s="8" t="s">
        <v>156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3">
        <f t="shared" si="0"/>
        <v>0</v>
      </c>
      <c r="L24" s="9"/>
      <c r="M24" s="9" t="s">
        <v>331</v>
      </c>
    </row>
    <row r="25" spans="1:13" ht="25.5" customHeight="1">
      <c r="A25" s="2">
        <v>817</v>
      </c>
      <c r="B25" s="5" t="s">
        <v>257</v>
      </c>
      <c r="C25" s="5" t="s">
        <v>211</v>
      </c>
      <c r="D25" s="5" t="s">
        <v>53</v>
      </c>
      <c r="E25" s="5" t="s">
        <v>175</v>
      </c>
      <c r="F25" s="9"/>
      <c r="G25" s="9"/>
      <c r="H25" s="9"/>
      <c r="I25" s="9"/>
      <c r="J25" s="9"/>
      <c r="K25" s="3">
        <f t="shared" si="0"/>
        <v>0</v>
      </c>
      <c r="L25" s="9"/>
      <c r="M25" s="9"/>
    </row>
    <row r="26" spans="1:13" ht="25.5" customHeight="1">
      <c r="A26" s="2">
        <v>818</v>
      </c>
      <c r="B26" s="5" t="s">
        <v>258</v>
      </c>
      <c r="C26" s="5" t="s">
        <v>128</v>
      </c>
      <c r="D26" s="5" t="s">
        <v>57</v>
      </c>
      <c r="E26" s="5" t="s">
        <v>218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3">
        <f t="shared" si="0"/>
        <v>0</v>
      </c>
      <c r="L26" s="9"/>
      <c r="M26" s="9"/>
    </row>
    <row r="27" spans="1:13" ht="25.5" customHeight="1">
      <c r="A27" s="2">
        <v>820</v>
      </c>
      <c r="B27" s="5" t="s">
        <v>263</v>
      </c>
      <c r="C27" s="5" t="s">
        <v>103</v>
      </c>
      <c r="D27" s="5" t="s">
        <v>61</v>
      </c>
      <c r="E27" s="5" t="s">
        <v>104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3">
        <f t="shared" si="0"/>
        <v>0</v>
      </c>
      <c r="L27" s="9"/>
      <c r="M27" s="9"/>
    </row>
    <row r="28" spans="1:13" ht="25.5" customHeight="1">
      <c r="A28" s="2">
        <v>822</v>
      </c>
      <c r="B28" s="5" t="s">
        <v>251</v>
      </c>
      <c r="C28" s="5" t="s">
        <v>50</v>
      </c>
      <c r="D28" s="5" t="s">
        <v>65</v>
      </c>
      <c r="E28" s="5" t="s">
        <v>109</v>
      </c>
      <c r="F28" s="9">
        <v>0</v>
      </c>
      <c r="G28" s="9">
        <v>0</v>
      </c>
      <c r="H28" s="9">
        <v>0</v>
      </c>
      <c r="I28" s="9">
        <v>0</v>
      </c>
      <c r="J28" s="9"/>
      <c r="K28" s="3">
        <f t="shared" si="0"/>
        <v>0</v>
      </c>
      <c r="L28" s="9"/>
      <c r="M28" s="9"/>
    </row>
    <row r="29" spans="1:13" ht="25.5" customHeight="1">
      <c r="A29" s="2">
        <v>823</v>
      </c>
      <c r="B29" s="5" t="s">
        <v>107</v>
      </c>
      <c r="C29" s="5" t="s">
        <v>108</v>
      </c>
      <c r="D29" s="5" t="s">
        <v>65</v>
      </c>
      <c r="E29" s="5" t="s">
        <v>109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3">
        <f t="shared" si="0"/>
        <v>0</v>
      </c>
      <c r="L29" s="9"/>
      <c r="M29" s="9" t="s">
        <v>331</v>
      </c>
    </row>
    <row r="30" spans="1:13" ht="25.5" customHeight="1">
      <c r="A30" s="2">
        <v>825</v>
      </c>
      <c r="B30" s="5" t="s">
        <v>248</v>
      </c>
      <c r="C30" s="5" t="s">
        <v>249</v>
      </c>
      <c r="D30" s="5" t="s">
        <v>178</v>
      </c>
      <c r="E30" s="5" t="s">
        <v>71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3">
        <f t="shared" si="0"/>
        <v>0</v>
      </c>
      <c r="L30" s="9"/>
      <c r="M30" s="9"/>
    </row>
    <row r="31" spans="1:13" ht="25.5" customHeight="1">
      <c r="A31" s="2">
        <v>826</v>
      </c>
      <c r="B31" s="5" t="s">
        <v>112</v>
      </c>
      <c r="C31" s="5" t="s">
        <v>67</v>
      </c>
      <c r="D31" s="5" t="s">
        <v>80</v>
      </c>
      <c r="E31" s="5" t="s">
        <v>138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3">
        <f t="shared" si="0"/>
        <v>0</v>
      </c>
      <c r="L31" s="9"/>
      <c r="M31" s="9"/>
    </row>
    <row r="34" ht="21" customHeight="1">
      <c r="A34" t="s">
        <v>319</v>
      </c>
    </row>
  </sheetData>
  <autoFilter ref="A3:M31"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6">
      <selection activeCell="F23" sqref="F23:K25"/>
    </sheetView>
  </sheetViews>
  <sheetFormatPr defaultColWidth="9.00390625" defaultRowHeight="12.75"/>
  <cols>
    <col min="1" max="1" width="5.75390625" style="0" customWidth="1"/>
    <col min="2" max="2" width="10.375" style="0" customWidth="1"/>
    <col min="3" max="3" width="9.25390625" style="0" customWidth="1"/>
    <col min="4" max="4" width="14.875" style="0" customWidth="1"/>
    <col min="5" max="5" width="13.125" style="0" customWidth="1"/>
    <col min="6" max="6" width="5.00390625" style="0" customWidth="1"/>
    <col min="7" max="7" width="5.75390625" style="0" customWidth="1"/>
    <col min="8" max="8" width="5.25390625" style="0" customWidth="1"/>
    <col min="9" max="9" width="5.625" style="0" customWidth="1"/>
    <col min="10" max="10" width="5.25390625" style="0" customWidth="1"/>
    <col min="11" max="11" width="5.875" style="0" customWidth="1"/>
    <col min="12" max="12" width="8.125" style="0" customWidth="1"/>
    <col min="13" max="13" width="7.375" style="0" customWidth="1"/>
  </cols>
  <sheetData>
    <row r="1" s="4" customFormat="1" ht="18">
      <c r="B1" s="4" t="s">
        <v>6</v>
      </c>
    </row>
    <row r="2" ht="13.5" thickBot="1"/>
    <row r="3" spans="1:13" ht="50.25" customHeight="1" thickBot="1">
      <c r="A3" s="18" t="s">
        <v>318</v>
      </c>
      <c r="B3" s="19" t="s">
        <v>2</v>
      </c>
      <c r="C3" s="19" t="s">
        <v>3</v>
      </c>
      <c r="D3" s="19" t="s">
        <v>0</v>
      </c>
      <c r="E3" s="20" t="s">
        <v>1</v>
      </c>
      <c r="F3" s="21" t="s">
        <v>322</v>
      </c>
      <c r="G3" s="21" t="s">
        <v>323</v>
      </c>
      <c r="H3" s="21" t="s">
        <v>324</v>
      </c>
      <c r="I3" s="21" t="s">
        <v>325</v>
      </c>
      <c r="J3" s="21" t="s">
        <v>326</v>
      </c>
      <c r="K3" s="21" t="s">
        <v>329</v>
      </c>
      <c r="L3" s="22" t="s">
        <v>327</v>
      </c>
      <c r="M3" s="22" t="s">
        <v>328</v>
      </c>
    </row>
    <row r="4" spans="1:13" ht="30.75" customHeight="1">
      <c r="A4" s="15"/>
      <c r="B4" s="16"/>
      <c r="C4" s="16"/>
      <c r="D4" s="16"/>
      <c r="E4" s="17"/>
      <c r="F4" s="3">
        <v>7</v>
      </c>
      <c r="G4" s="3">
        <v>7</v>
      </c>
      <c r="H4" s="3">
        <v>7</v>
      </c>
      <c r="I4" s="3">
        <v>7</v>
      </c>
      <c r="J4" s="3">
        <v>7</v>
      </c>
      <c r="K4" s="3">
        <f aca="true" t="shared" si="0" ref="K4:K22">SUM(F4:J4)</f>
        <v>35</v>
      </c>
      <c r="L4" s="14"/>
      <c r="M4" s="14"/>
    </row>
    <row r="5" spans="1:13" ht="31.5" customHeight="1">
      <c r="A5" s="2">
        <v>914</v>
      </c>
      <c r="B5" s="5" t="s">
        <v>336</v>
      </c>
      <c r="C5" s="5" t="s">
        <v>128</v>
      </c>
      <c r="D5" s="5" t="s">
        <v>53</v>
      </c>
      <c r="E5" s="5" t="s">
        <v>175</v>
      </c>
      <c r="F5" s="9">
        <v>2</v>
      </c>
      <c r="G5" s="9">
        <v>7</v>
      </c>
      <c r="H5" s="9">
        <v>1</v>
      </c>
      <c r="I5" s="9">
        <v>2</v>
      </c>
      <c r="J5" s="9">
        <v>1</v>
      </c>
      <c r="K5" s="3">
        <f t="shared" si="0"/>
        <v>13</v>
      </c>
      <c r="L5" s="9" t="s">
        <v>331</v>
      </c>
      <c r="M5" s="9"/>
    </row>
    <row r="6" spans="1:13" ht="31.5" customHeight="1">
      <c r="A6" s="2">
        <v>903</v>
      </c>
      <c r="B6" s="5" t="s">
        <v>115</v>
      </c>
      <c r="C6" s="5" t="s">
        <v>43</v>
      </c>
      <c r="D6" s="5" t="s">
        <v>26</v>
      </c>
      <c r="E6" s="5" t="s">
        <v>116</v>
      </c>
      <c r="F6" s="3">
        <v>2</v>
      </c>
      <c r="G6" s="3">
        <v>7</v>
      </c>
      <c r="H6" s="3">
        <v>0</v>
      </c>
      <c r="I6" s="3">
        <v>0</v>
      </c>
      <c r="J6" s="3">
        <v>2</v>
      </c>
      <c r="K6" s="3">
        <f t="shared" si="0"/>
        <v>11</v>
      </c>
      <c r="L6" s="9" t="s">
        <v>331</v>
      </c>
      <c r="M6" s="14" t="s">
        <v>330</v>
      </c>
    </row>
    <row r="7" spans="1:13" ht="31.5" customHeight="1">
      <c r="A7" s="2">
        <v>906</v>
      </c>
      <c r="B7" s="5" t="s">
        <v>119</v>
      </c>
      <c r="C7" s="5" t="s">
        <v>120</v>
      </c>
      <c r="D7" s="5" t="s">
        <v>34</v>
      </c>
      <c r="E7" s="5" t="s">
        <v>92</v>
      </c>
      <c r="F7" s="3">
        <v>4</v>
      </c>
      <c r="G7" s="3">
        <v>5</v>
      </c>
      <c r="H7" s="3">
        <v>0</v>
      </c>
      <c r="I7" s="3">
        <v>1</v>
      </c>
      <c r="J7" s="3">
        <v>0</v>
      </c>
      <c r="K7" s="3">
        <f t="shared" si="0"/>
        <v>10</v>
      </c>
      <c r="L7" s="9" t="s">
        <v>331</v>
      </c>
      <c r="M7" s="9" t="s">
        <v>331</v>
      </c>
    </row>
    <row r="8" spans="1:13" ht="31.5" customHeight="1">
      <c r="A8" s="2">
        <v>904</v>
      </c>
      <c r="B8" s="5" t="s">
        <v>117</v>
      </c>
      <c r="C8" s="5" t="s">
        <v>52</v>
      </c>
      <c r="D8" s="5" t="s">
        <v>29</v>
      </c>
      <c r="E8" s="5" t="s">
        <v>143</v>
      </c>
      <c r="F8" s="3">
        <v>2</v>
      </c>
      <c r="G8" s="3">
        <v>4</v>
      </c>
      <c r="H8" s="3">
        <v>0</v>
      </c>
      <c r="I8" s="3">
        <v>2</v>
      </c>
      <c r="J8" s="3">
        <v>0</v>
      </c>
      <c r="K8" s="3">
        <f t="shared" si="0"/>
        <v>8</v>
      </c>
      <c r="L8" s="9" t="s">
        <v>331</v>
      </c>
      <c r="M8" s="9"/>
    </row>
    <row r="9" spans="1:13" ht="31.5" customHeight="1">
      <c r="A9" s="2">
        <v>909</v>
      </c>
      <c r="B9" s="5" t="s">
        <v>123</v>
      </c>
      <c r="C9" s="5" t="s">
        <v>97</v>
      </c>
      <c r="D9" s="5" t="s">
        <v>41</v>
      </c>
      <c r="E9" s="5" t="s">
        <v>240</v>
      </c>
      <c r="F9" s="9">
        <v>0</v>
      </c>
      <c r="G9" s="9">
        <v>0</v>
      </c>
      <c r="H9" s="9">
        <v>0</v>
      </c>
      <c r="I9" s="9">
        <v>0</v>
      </c>
      <c r="J9" s="9">
        <v>7</v>
      </c>
      <c r="K9" s="3">
        <f t="shared" si="0"/>
        <v>7</v>
      </c>
      <c r="L9" s="9"/>
      <c r="M9" s="9"/>
    </row>
    <row r="10" spans="1:13" ht="31.5" customHeight="1">
      <c r="A10" s="2">
        <v>918</v>
      </c>
      <c r="B10" s="23" t="s">
        <v>133</v>
      </c>
      <c r="C10" s="23" t="s">
        <v>134</v>
      </c>
      <c r="D10" s="8" t="s">
        <v>68</v>
      </c>
      <c r="E10" s="23" t="s">
        <v>110</v>
      </c>
      <c r="F10" s="9">
        <v>2</v>
      </c>
      <c r="G10" s="9">
        <v>3</v>
      </c>
      <c r="H10" s="9">
        <v>0</v>
      </c>
      <c r="I10" s="9">
        <v>2</v>
      </c>
      <c r="J10" s="9">
        <v>0</v>
      </c>
      <c r="K10" s="3">
        <f t="shared" si="0"/>
        <v>7</v>
      </c>
      <c r="L10" s="9"/>
      <c r="M10" s="9"/>
    </row>
    <row r="11" spans="1:13" ht="31.5" customHeight="1">
      <c r="A11" s="2">
        <v>911</v>
      </c>
      <c r="B11" s="5" t="s">
        <v>124</v>
      </c>
      <c r="C11" s="5" t="s">
        <v>125</v>
      </c>
      <c r="D11" s="5" t="s">
        <v>44</v>
      </c>
      <c r="E11" s="5" t="s">
        <v>113</v>
      </c>
      <c r="F11" s="9">
        <v>0</v>
      </c>
      <c r="G11" s="9">
        <v>0</v>
      </c>
      <c r="H11" s="9">
        <v>1</v>
      </c>
      <c r="I11" s="9">
        <v>0</v>
      </c>
      <c r="J11" s="9">
        <v>3</v>
      </c>
      <c r="K11" s="3">
        <f t="shared" si="0"/>
        <v>4</v>
      </c>
      <c r="L11" s="9"/>
      <c r="M11" s="9"/>
    </row>
    <row r="12" spans="1:13" ht="31.5" customHeight="1">
      <c r="A12" s="2">
        <v>907</v>
      </c>
      <c r="B12" s="5" t="s">
        <v>274</v>
      </c>
      <c r="C12" s="5" t="s">
        <v>19</v>
      </c>
      <c r="D12" s="5" t="s">
        <v>36</v>
      </c>
      <c r="E12" s="5" t="s">
        <v>214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f t="shared" si="0"/>
        <v>1</v>
      </c>
      <c r="L12" s="9"/>
      <c r="M12" s="9"/>
    </row>
    <row r="13" spans="1:13" ht="31.5" customHeight="1">
      <c r="A13" s="2">
        <v>913</v>
      </c>
      <c r="B13" s="5" t="s">
        <v>277</v>
      </c>
      <c r="C13" s="5" t="s">
        <v>168</v>
      </c>
      <c r="D13" s="5" t="s">
        <v>51</v>
      </c>
      <c r="E13" s="5" t="s">
        <v>156</v>
      </c>
      <c r="F13" s="9">
        <v>0</v>
      </c>
      <c r="G13" s="9">
        <v>0</v>
      </c>
      <c r="H13" s="9">
        <v>0</v>
      </c>
      <c r="I13" s="9">
        <v>0</v>
      </c>
      <c r="J13" s="9">
        <v>1</v>
      </c>
      <c r="K13" s="3">
        <f t="shared" si="0"/>
        <v>1</v>
      </c>
      <c r="L13" s="9"/>
      <c r="M13" s="9"/>
    </row>
    <row r="14" spans="1:13" ht="31.5" customHeight="1">
      <c r="A14" s="2">
        <v>917</v>
      </c>
      <c r="B14" s="5" t="s">
        <v>131</v>
      </c>
      <c r="C14" s="5" t="s">
        <v>103</v>
      </c>
      <c r="D14" s="5" t="s">
        <v>65</v>
      </c>
      <c r="E14" s="5" t="s">
        <v>184</v>
      </c>
      <c r="F14" s="9">
        <v>0</v>
      </c>
      <c r="G14" s="9">
        <v>0</v>
      </c>
      <c r="H14" s="9">
        <v>1</v>
      </c>
      <c r="I14" s="9">
        <v>0</v>
      </c>
      <c r="J14" s="9">
        <v>0</v>
      </c>
      <c r="K14" s="3">
        <f t="shared" si="0"/>
        <v>1</v>
      </c>
      <c r="L14" s="9"/>
      <c r="M14" s="9"/>
    </row>
    <row r="15" spans="1:13" ht="31.5" customHeight="1">
      <c r="A15" s="2">
        <v>919</v>
      </c>
      <c r="B15" s="5" t="s">
        <v>271</v>
      </c>
      <c r="C15" s="5" t="s">
        <v>272</v>
      </c>
      <c r="D15" s="5" t="s">
        <v>178</v>
      </c>
      <c r="E15" s="5" t="s">
        <v>71</v>
      </c>
      <c r="F15" s="9">
        <v>0</v>
      </c>
      <c r="G15" s="9">
        <v>0</v>
      </c>
      <c r="H15" s="9">
        <v>0</v>
      </c>
      <c r="I15" s="9">
        <v>0</v>
      </c>
      <c r="J15" s="9">
        <v>1</v>
      </c>
      <c r="K15" s="3">
        <f t="shared" si="0"/>
        <v>1</v>
      </c>
      <c r="L15" s="9"/>
      <c r="M15" s="9"/>
    </row>
    <row r="16" spans="1:13" ht="31.5" customHeight="1">
      <c r="A16" s="2">
        <v>901</v>
      </c>
      <c r="B16" s="5" t="s">
        <v>114</v>
      </c>
      <c r="C16" s="5" t="s">
        <v>83</v>
      </c>
      <c r="D16" s="5" t="s">
        <v>12</v>
      </c>
      <c r="E16" s="5" t="s">
        <v>181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 t="shared" si="0"/>
        <v>0</v>
      </c>
      <c r="L16" s="9"/>
      <c r="M16" s="9"/>
    </row>
    <row r="17" spans="1:13" ht="31.5" customHeight="1">
      <c r="A17" s="2">
        <v>902</v>
      </c>
      <c r="B17" s="5" t="s">
        <v>273</v>
      </c>
      <c r="C17" s="5" t="s">
        <v>81</v>
      </c>
      <c r="D17" s="5" t="s">
        <v>23</v>
      </c>
      <c r="E17" s="5" t="s">
        <v>208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f t="shared" si="0"/>
        <v>0</v>
      </c>
      <c r="L17" s="9"/>
      <c r="M17" s="9"/>
    </row>
    <row r="18" spans="1:13" ht="31.5" customHeight="1">
      <c r="A18" s="2">
        <v>905</v>
      </c>
      <c r="B18" s="5" t="s">
        <v>334</v>
      </c>
      <c r="C18" s="5" t="s">
        <v>335</v>
      </c>
      <c r="D18" s="5" t="s">
        <v>31</v>
      </c>
      <c r="E18" s="5" t="s">
        <v>118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f t="shared" si="0"/>
        <v>0</v>
      </c>
      <c r="L18" s="9"/>
      <c r="M18" s="9"/>
    </row>
    <row r="19" spans="1:13" ht="31.5" customHeight="1">
      <c r="A19" s="2">
        <v>908</v>
      </c>
      <c r="B19" s="5" t="s">
        <v>121</v>
      </c>
      <c r="C19" s="5" t="s">
        <v>13</v>
      </c>
      <c r="D19" s="5" t="s">
        <v>39</v>
      </c>
      <c r="E19" s="5" t="s">
        <v>122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3">
        <f t="shared" si="0"/>
        <v>0</v>
      </c>
      <c r="L19" s="9"/>
      <c r="M19" s="9"/>
    </row>
    <row r="20" spans="1:13" ht="31.5" customHeight="1">
      <c r="A20" s="2">
        <v>910</v>
      </c>
      <c r="B20" s="8" t="s">
        <v>275</v>
      </c>
      <c r="C20" s="8" t="s">
        <v>97</v>
      </c>
      <c r="D20" s="8" t="s">
        <v>226</v>
      </c>
      <c r="E20" s="8" t="s">
        <v>227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3">
        <f t="shared" si="0"/>
        <v>0</v>
      </c>
      <c r="L20" s="9"/>
      <c r="M20" s="9"/>
    </row>
    <row r="21" spans="1:13" ht="31.5" customHeight="1">
      <c r="A21" s="2">
        <v>920</v>
      </c>
      <c r="B21" s="5" t="s">
        <v>136</v>
      </c>
      <c r="C21" s="5" t="s">
        <v>43</v>
      </c>
      <c r="D21" s="5" t="s">
        <v>73</v>
      </c>
      <c r="E21" s="5" t="s">
        <v>74</v>
      </c>
      <c r="F21" s="9">
        <v>0</v>
      </c>
      <c r="G21" s="9">
        <v>0</v>
      </c>
      <c r="H21" s="9">
        <v>0</v>
      </c>
      <c r="I21" s="9">
        <v>0</v>
      </c>
      <c r="J21" s="9"/>
      <c r="K21" s="3">
        <f t="shared" si="0"/>
        <v>0</v>
      </c>
      <c r="L21" s="9"/>
      <c r="M21" s="9"/>
    </row>
    <row r="22" spans="1:13" ht="31.5" customHeight="1">
      <c r="A22" s="2">
        <v>921</v>
      </c>
      <c r="B22" s="5" t="s">
        <v>137</v>
      </c>
      <c r="C22" s="5" t="s">
        <v>55</v>
      </c>
      <c r="D22" s="5" t="s">
        <v>80</v>
      </c>
      <c r="E22" s="5" t="s">
        <v>174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3">
        <f t="shared" si="0"/>
        <v>0</v>
      </c>
      <c r="L22" s="9"/>
      <c r="M22" s="9"/>
    </row>
    <row r="23" spans="1:13" ht="31.5" customHeight="1">
      <c r="A23" s="2">
        <v>912</v>
      </c>
      <c r="B23" s="5" t="s">
        <v>126</v>
      </c>
      <c r="C23" s="5" t="s">
        <v>127</v>
      </c>
      <c r="D23" s="5" t="s">
        <v>47</v>
      </c>
      <c r="E23" s="5" t="s">
        <v>48</v>
      </c>
      <c r="F23" s="49" t="s">
        <v>354</v>
      </c>
      <c r="G23" s="50"/>
      <c r="H23" s="50"/>
      <c r="I23" s="50"/>
      <c r="J23" s="50"/>
      <c r="K23" s="51"/>
      <c r="L23" s="9"/>
      <c r="M23" s="9"/>
    </row>
    <row r="24" spans="1:13" ht="31.5" customHeight="1">
      <c r="A24" s="2">
        <v>915</v>
      </c>
      <c r="B24" s="6" t="s">
        <v>278</v>
      </c>
      <c r="C24" s="6" t="s">
        <v>52</v>
      </c>
      <c r="D24" s="5" t="s">
        <v>205</v>
      </c>
      <c r="E24" s="1" t="s">
        <v>309</v>
      </c>
      <c r="F24" s="49" t="s">
        <v>354</v>
      </c>
      <c r="G24" s="50"/>
      <c r="H24" s="50"/>
      <c r="I24" s="50"/>
      <c r="J24" s="50"/>
      <c r="K24" s="51"/>
      <c r="L24" s="9"/>
      <c r="M24" s="9"/>
    </row>
    <row r="25" spans="1:13" ht="31.5" customHeight="1">
      <c r="A25" s="2">
        <v>916</v>
      </c>
      <c r="B25" s="5" t="s">
        <v>276</v>
      </c>
      <c r="C25" s="5" t="s">
        <v>130</v>
      </c>
      <c r="D25" s="5" t="s">
        <v>229</v>
      </c>
      <c r="E25" s="5" t="s">
        <v>106</v>
      </c>
      <c r="F25" s="49" t="s">
        <v>354</v>
      </c>
      <c r="G25" s="50"/>
      <c r="H25" s="50"/>
      <c r="I25" s="50"/>
      <c r="J25" s="50"/>
      <c r="K25" s="51"/>
      <c r="L25" s="9"/>
      <c r="M25" s="9"/>
    </row>
    <row r="28" ht="24" customHeight="1">
      <c r="A28" t="s">
        <v>320</v>
      </c>
    </row>
  </sheetData>
  <autoFilter ref="A3:M25"/>
  <mergeCells count="3">
    <mergeCell ref="F23:K23"/>
    <mergeCell ref="F24:K24"/>
    <mergeCell ref="F25:K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0">
      <selection activeCell="K14" sqref="K14"/>
    </sheetView>
  </sheetViews>
  <sheetFormatPr defaultColWidth="9.00390625" defaultRowHeight="12.75"/>
  <cols>
    <col min="1" max="1" width="6.125" style="0" customWidth="1"/>
    <col min="2" max="2" width="13.125" style="0" customWidth="1"/>
    <col min="3" max="3" width="10.375" style="0" customWidth="1"/>
    <col min="4" max="4" width="13.75390625" style="0" customWidth="1"/>
    <col min="5" max="5" width="10.625" style="0" customWidth="1"/>
    <col min="6" max="6" width="5.375" style="0" customWidth="1"/>
    <col min="7" max="7" width="5.25390625" style="0" customWidth="1"/>
    <col min="8" max="8" width="5.125" style="0" customWidth="1"/>
    <col min="9" max="9" width="4.875" style="0" customWidth="1"/>
    <col min="10" max="10" width="5.75390625" style="0" customWidth="1"/>
    <col min="11" max="11" width="5.875" style="0" customWidth="1"/>
    <col min="12" max="12" width="7.25390625" style="0" customWidth="1"/>
    <col min="13" max="13" width="7.875" style="0" customWidth="1"/>
    <col min="14" max="14" width="9.875" style="0" customWidth="1"/>
  </cols>
  <sheetData>
    <row r="1" s="4" customFormat="1" ht="18">
      <c r="B1" s="4" t="s">
        <v>5</v>
      </c>
    </row>
    <row r="2" ht="13.5" thickBot="1"/>
    <row r="3" spans="1:14" ht="53.25" customHeight="1">
      <c r="A3" s="24" t="s">
        <v>318</v>
      </c>
      <c r="B3" s="25" t="s">
        <v>2</v>
      </c>
      <c r="C3" s="25" t="s">
        <v>3</v>
      </c>
      <c r="D3" s="25" t="s">
        <v>0</v>
      </c>
      <c r="E3" s="26" t="s">
        <v>1</v>
      </c>
      <c r="F3" s="27" t="s">
        <v>322</v>
      </c>
      <c r="G3" s="27" t="s">
        <v>323</v>
      </c>
      <c r="H3" s="27" t="s">
        <v>324</v>
      </c>
      <c r="I3" s="27" t="s">
        <v>325</v>
      </c>
      <c r="J3" s="27" t="s">
        <v>326</v>
      </c>
      <c r="K3" s="27" t="s">
        <v>329</v>
      </c>
      <c r="L3" s="28" t="s">
        <v>327</v>
      </c>
      <c r="M3" s="28" t="s">
        <v>328</v>
      </c>
      <c r="N3" s="28" t="s">
        <v>337</v>
      </c>
    </row>
    <row r="4" spans="1:14" ht="30" customHeight="1">
      <c r="A4" s="7"/>
      <c r="B4" s="7"/>
      <c r="C4" s="7"/>
      <c r="D4" s="7"/>
      <c r="E4" s="7"/>
      <c r="F4" s="3">
        <v>7</v>
      </c>
      <c r="G4" s="3">
        <v>7</v>
      </c>
      <c r="H4" s="3">
        <v>7</v>
      </c>
      <c r="I4" s="3">
        <v>7</v>
      </c>
      <c r="J4" s="3">
        <v>7</v>
      </c>
      <c r="K4" s="3">
        <f aca="true" t="shared" si="0" ref="K4:K24">SUM(F4:J4)</f>
        <v>35</v>
      </c>
      <c r="L4" s="14"/>
      <c r="M4" s="14"/>
      <c r="N4" s="9"/>
    </row>
    <row r="5" spans="1:14" ht="30" customHeight="1">
      <c r="A5" s="32">
        <v>1011</v>
      </c>
      <c r="B5" s="33" t="s">
        <v>149</v>
      </c>
      <c r="C5" s="33" t="s">
        <v>150</v>
      </c>
      <c r="D5" s="33" t="s">
        <v>51</v>
      </c>
      <c r="E5" s="33" t="s">
        <v>156</v>
      </c>
      <c r="F5" s="34">
        <v>7</v>
      </c>
      <c r="G5" s="34">
        <v>7</v>
      </c>
      <c r="H5" s="34">
        <v>2</v>
      </c>
      <c r="I5" s="34">
        <v>5</v>
      </c>
      <c r="J5" s="34">
        <v>0</v>
      </c>
      <c r="K5" s="35">
        <f t="shared" si="0"/>
        <v>21</v>
      </c>
      <c r="L5" s="36" t="s">
        <v>330</v>
      </c>
      <c r="M5" s="36" t="s">
        <v>330</v>
      </c>
      <c r="N5" s="34" t="s">
        <v>330</v>
      </c>
    </row>
    <row r="6" spans="1:14" ht="30" customHeight="1">
      <c r="A6" s="32">
        <v>1012</v>
      </c>
      <c r="B6" s="33" t="s">
        <v>289</v>
      </c>
      <c r="C6" s="33" t="s">
        <v>130</v>
      </c>
      <c r="D6" s="33" t="s">
        <v>51</v>
      </c>
      <c r="E6" s="33" t="s">
        <v>156</v>
      </c>
      <c r="F6" s="34">
        <v>5</v>
      </c>
      <c r="G6" s="34">
        <v>7</v>
      </c>
      <c r="H6" s="34">
        <v>7</v>
      </c>
      <c r="I6" s="34">
        <v>0</v>
      </c>
      <c r="J6" s="34">
        <v>0</v>
      </c>
      <c r="K6" s="35">
        <f t="shared" si="0"/>
        <v>19</v>
      </c>
      <c r="L6" s="34" t="s">
        <v>331</v>
      </c>
      <c r="M6" s="34" t="s">
        <v>331</v>
      </c>
      <c r="N6" s="34"/>
    </row>
    <row r="7" spans="1:14" ht="30" customHeight="1">
      <c r="A7" s="32">
        <v>1014</v>
      </c>
      <c r="B7" s="37" t="s">
        <v>283</v>
      </c>
      <c r="C7" s="37" t="s">
        <v>38</v>
      </c>
      <c r="D7" s="37" t="s">
        <v>53</v>
      </c>
      <c r="E7" s="37" t="s">
        <v>163</v>
      </c>
      <c r="F7" s="34">
        <v>6</v>
      </c>
      <c r="G7" s="34">
        <v>7</v>
      </c>
      <c r="H7" s="34">
        <v>0</v>
      </c>
      <c r="I7" s="34">
        <v>2</v>
      </c>
      <c r="J7" s="34">
        <v>1</v>
      </c>
      <c r="K7" s="35">
        <f t="shared" si="0"/>
        <v>16</v>
      </c>
      <c r="L7" s="34" t="s">
        <v>331</v>
      </c>
      <c r="M7" s="34"/>
      <c r="N7" s="34"/>
    </row>
    <row r="8" spans="1:14" ht="30" customHeight="1">
      <c r="A8" s="32">
        <v>1015</v>
      </c>
      <c r="B8" s="33" t="s">
        <v>151</v>
      </c>
      <c r="C8" s="33" t="s">
        <v>35</v>
      </c>
      <c r="D8" s="33" t="s">
        <v>57</v>
      </c>
      <c r="E8" s="33" t="s">
        <v>284</v>
      </c>
      <c r="F8" s="34">
        <v>7</v>
      </c>
      <c r="G8" s="34">
        <v>7</v>
      </c>
      <c r="H8" s="34">
        <v>2</v>
      </c>
      <c r="I8" s="34">
        <v>0</v>
      </c>
      <c r="J8" s="34">
        <v>0</v>
      </c>
      <c r="K8" s="35">
        <f t="shared" si="0"/>
        <v>16</v>
      </c>
      <c r="L8" s="34" t="s">
        <v>331</v>
      </c>
      <c r="M8" s="34"/>
      <c r="N8" s="34"/>
    </row>
    <row r="9" spans="1:14" ht="30" customHeight="1">
      <c r="A9" s="32">
        <v>1016</v>
      </c>
      <c r="B9" s="33" t="s">
        <v>285</v>
      </c>
      <c r="C9" s="33" t="s">
        <v>280</v>
      </c>
      <c r="D9" s="33" t="s">
        <v>57</v>
      </c>
      <c r="E9" s="33" t="s">
        <v>284</v>
      </c>
      <c r="F9" s="34">
        <v>5</v>
      </c>
      <c r="G9" s="34">
        <v>7</v>
      </c>
      <c r="H9" s="34">
        <v>2</v>
      </c>
      <c r="I9" s="34">
        <v>2</v>
      </c>
      <c r="J9" s="34">
        <v>0</v>
      </c>
      <c r="K9" s="35">
        <f t="shared" si="0"/>
        <v>16</v>
      </c>
      <c r="L9" s="34" t="s">
        <v>331</v>
      </c>
      <c r="M9" s="34"/>
      <c r="N9" s="34"/>
    </row>
    <row r="10" spans="1:14" ht="30" customHeight="1">
      <c r="A10" s="1">
        <v>1017</v>
      </c>
      <c r="B10" s="5" t="s">
        <v>279</v>
      </c>
      <c r="C10" s="5" t="s">
        <v>280</v>
      </c>
      <c r="D10" s="5" t="s">
        <v>65</v>
      </c>
      <c r="E10" s="5" t="s">
        <v>132</v>
      </c>
      <c r="F10" s="9">
        <v>7</v>
      </c>
      <c r="G10" s="9">
        <v>1</v>
      </c>
      <c r="H10" s="9">
        <v>6</v>
      </c>
      <c r="I10" s="9">
        <v>0</v>
      </c>
      <c r="J10" s="9">
        <v>1</v>
      </c>
      <c r="K10" s="3">
        <f t="shared" si="0"/>
        <v>15</v>
      </c>
      <c r="L10" s="9"/>
      <c r="M10" s="9"/>
      <c r="N10" s="9"/>
    </row>
    <row r="11" spans="1:14" ht="30" customHeight="1">
      <c r="A11" s="1">
        <v>1021</v>
      </c>
      <c r="B11" s="5" t="s">
        <v>160</v>
      </c>
      <c r="C11" s="5" t="s">
        <v>35</v>
      </c>
      <c r="D11" s="5" t="s">
        <v>82</v>
      </c>
      <c r="E11" s="5" t="s">
        <v>161</v>
      </c>
      <c r="F11" s="9">
        <v>7</v>
      </c>
      <c r="G11" s="9">
        <v>1</v>
      </c>
      <c r="H11" s="9">
        <v>0</v>
      </c>
      <c r="I11" s="9">
        <v>6</v>
      </c>
      <c r="J11" s="9">
        <v>0</v>
      </c>
      <c r="K11" s="3">
        <f t="shared" si="0"/>
        <v>14</v>
      </c>
      <c r="L11" s="9"/>
      <c r="M11" s="9" t="s">
        <v>331</v>
      </c>
      <c r="N11" s="9" t="s">
        <v>331</v>
      </c>
    </row>
    <row r="12" spans="1:14" ht="30" customHeight="1">
      <c r="A12" s="1">
        <v>1002</v>
      </c>
      <c r="B12" s="5" t="s">
        <v>288</v>
      </c>
      <c r="C12" s="5" t="s">
        <v>140</v>
      </c>
      <c r="D12" s="5" t="s">
        <v>26</v>
      </c>
      <c r="E12" s="5" t="s">
        <v>27</v>
      </c>
      <c r="F12" s="44">
        <v>7</v>
      </c>
      <c r="G12" s="44">
        <v>0</v>
      </c>
      <c r="H12" s="44">
        <v>2</v>
      </c>
      <c r="I12" s="44">
        <v>2</v>
      </c>
      <c r="J12" s="44">
        <v>1</v>
      </c>
      <c r="K12" s="47">
        <f t="shared" si="0"/>
        <v>12</v>
      </c>
      <c r="L12" s="9"/>
      <c r="M12" s="9"/>
      <c r="N12" s="9"/>
    </row>
    <row r="13" spans="1:14" ht="30" customHeight="1">
      <c r="A13" s="1">
        <v>1004</v>
      </c>
      <c r="B13" s="5" t="s">
        <v>286</v>
      </c>
      <c r="C13" s="5" t="s">
        <v>97</v>
      </c>
      <c r="D13" s="5" t="s">
        <v>31</v>
      </c>
      <c r="E13" s="5" t="s">
        <v>32</v>
      </c>
      <c r="F13" s="9">
        <v>3</v>
      </c>
      <c r="G13" s="9">
        <v>7</v>
      </c>
      <c r="H13" s="9">
        <v>0</v>
      </c>
      <c r="I13" s="9">
        <v>0</v>
      </c>
      <c r="J13" s="9">
        <v>0</v>
      </c>
      <c r="K13" s="3">
        <f t="shared" si="0"/>
        <v>10</v>
      </c>
      <c r="L13" s="9"/>
      <c r="M13" s="9"/>
      <c r="N13" s="9"/>
    </row>
    <row r="14" spans="1:14" ht="30" customHeight="1">
      <c r="A14" s="1">
        <v>1001</v>
      </c>
      <c r="B14" s="5" t="s">
        <v>157</v>
      </c>
      <c r="C14" s="5" t="s">
        <v>24</v>
      </c>
      <c r="D14" s="5" t="s">
        <v>20</v>
      </c>
      <c r="E14" s="5" t="s">
        <v>139</v>
      </c>
      <c r="F14" s="9">
        <v>7</v>
      </c>
      <c r="G14" s="9">
        <v>1</v>
      </c>
      <c r="H14" s="9">
        <v>0</v>
      </c>
      <c r="I14" s="9">
        <v>0</v>
      </c>
      <c r="J14" s="9">
        <v>0</v>
      </c>
      <c r="K14" s="3">
        <f t="shared" si="0"/>
        <v>8</v>
      </c>
      <c r="L14" s="9"/>
      <c r="M14" s="9"/>
      <c r="N14" s="9"/>
    </row>
    <row r="15" spans="1:14" ht="30" customHeight="1">
      <c r="A15" s="1">
        <v>1007</v>
      </c>
      <c r="B15" s="5" t="s">
        <v>287</v>
      </c>
      <c r="C15" s="5" t="s">
        <v>97</v>
      </c>
      <c r="D15" s="5" t="s">
        <v>226</v>
      </c>
      <c r="E15" s="5" t="s">
        <v>227</v>
      </c>
      <c r="F15" s="9">
        <v>5</v>
      </c>
      <c r="G15" s="9">
        <v>1</v>
      </c>
      <c r="H15" s="9">
        <v>0</v>
      </c>
      <c r="I15" s="9">
        <v>1</v>
      </c>
      <c r="J15" s="9">
        <v>0</v>
      </c>
      <c r="K15" s="3">
        <f t="shared" si="0"/>
        <v>7</v>
      </c>
      <c r="L15" s="9"/>
      <c r="M15" s="9"/>
      <c r="N15" s="9"/>
    </row>
    <row r="16" spans="1:14" ht="30" customHeight="1">
      <c r="A16" s="1">
        <v>1003</v>
      </c>
      <c r="B16" s="5" t="s">
        <v>141</v>
      </c>
      <c r="C16" s="5" t="s">
        <v>142</v>
      </c>
      <c r="D16" s="5" t="s">
        <v>29</v>
      </c>
      <c r="E16" s="5" t="s">
        <v>143</v>
      </c>
      <c r="F16" s="9">
        <v>3</v>
      </c>
      <c r="G16" s="9">
        <v>1</v>
      </c>
      <c r="H16" s="9">
        <v>0</v>
      </c>
      <c r="I16" s="9">
        <v>0</v>
      </c>
      <c r="J16" s="9">
        <v>1</v>
      </c>
      <c r="K16" s="3">
        <f t="shared" si="0"/>
        <v>5</v>
      </c>
      <c r="L16" s="9"/>
      <c r="M16" s="9"/>
      <c r="N16" s="9"/>
    </row>
    <row r="17" spans="1:14" ht="30" customHeight="1">
      <c r="A17" s="1">
        <v>1013</v>
      </c>
      <c r="B17" s="5" t="s">
        <v>290</v>
      </c>
      <c r="C17" s="5" t="s">
        <v>16</v>
      </c>
      <c r="D17" s="5" t="s">
        <v>51</v>
      </c>
      <c r="E17" s="5" t="s">
        <v>156</v>
      </c>
      <c r="F17" s="9">
        <v>5</v>
      </c>
      <c r="G17" s="9">
        <v>0</v>
      </c>
      <c r="H17" s="9">
        <v>0</v>
      </c>
      <c r="I17" s="9">
        <v>0</v>
      </c>
      <c r="J17" s="9">
        <v>0</v>
      </c>
      <c r="K17" s="3">
        <f t="shared" si="0"/>
        <v>5</v>
      </c>
      <c r="L17" s="9"/>
      <c r="M17" s="9"/>
      <c r="N17" s="9"/>
    </row>
    <row r="18" spans="1:14" ht="30" customHeight="1">
      <c r="A18" s="1">
        <v>1019</v>
      </c>
      <c r="B18" s="6" t="s">
        <v>155</v>
      </c>
      <c r="C18" s="6" t="s">
        <v>24</v>
      </c>
      <c r="D18" s="5" t="s">
        <v>68</v>
      </c>
      <c r="E18" s="6" t="s">
        <v>110</v>
      </c>
      <c r="F18" s="9">
        <v>3</v>
      </c>
      <c r="G18" s="9">
        <v>1</v>
      </c>
      <c r="H18" s="9">
        <v>0</v>
      </c>
      <c r="I18" s="9">
        <v>0</v>
      </c>
      <c r="J18" s="9">
        <v>0</v>
      </c>
      <c r="K18" s="3">
        <f t="shared" si="0"/>
        <v>4</v>
      </c>
      <c r="L18" s="9"/>
      <c r="M18" s="9"/>
      <c r="N18" s="9"/>
    </row>
    <row r="19" spans="1:14" ht="30" customHeight="1">
      <c r="A19" s="1">
        <v>1006</v>
      </c>
      <c r="B19" s="8" t="s">
        <v>147</v>
      </c>
      <c r="C19" s="8" t="s">
        <v>148</v>
      </c>
      <c r="D19" s="8" t="s">
        <v>36</v>
      </c>
      <c r="E19" s="8" t="s">
        <v>190</v>
      </c>
      <c r="F19" s="9">
        <v>0</v>
      </c>
      <c r="G19" s="9">
        <v>0</v>
      </c>
      <c r="H19" s="9">
        <v>1</v>
      </c>
      <c r="I19" s="9">
        <v>2</v>
      </c>
      <c r="J19" s="9">
        <v>0</v>
      </c>
      <c r="K19" s="3">
        <f t="shared" si="0"/>
        <v>3</v>
      </c>
      <c r="L19" s="9"/>
      <c r="M19" s="9"/>
      <c r="N19" s="9"/>
    </row>
    <row r="20" spans="1:14" ht="30" customHeight="1">
      <c r="A20" s="1">
        <v>1008</v>
      </c>
      <c r="B20" s="5" t="s">
        <v>281</v>
      </c>
      <c r="C20" s="5" t="s">
        <v>282</v>
      </c>
      <c r="D20" s="5" t="s">
        <v>44</v>
      </c>
      <c r="E20" s="5" t="s">
        <v>96</v>
      </c>
      <c r="F20" s="9">
        <v>0</v>
      </c>
      <c r="G20" s="9">
        <v>0</v>
      </c>
      <c r="H20" s="9">
        <v>2</v>
      </c>
      <c r="I20" s="9">
        <v>1</v>
      </c>
      <c r="J20" s="9">
        <v>0</v>
      </c>
      <c r="K20" s="3">
        <f t="shared" si="0"/>
        <v>3</v>
      </c>
      <c r="L20" s="9"/>
      <c r="M20" s="9"/>
      <c r="N20" s="9"/>
    </row>
    <row r="21" spans="1:14" ht="30" customHeight="1">
      <c r="A21" s="1">
        <v>1020</v>
      </c>
      <c r="B21" s="5" t="s">
        <v>338</v>
      </c>
      <c r="C21" s="5" t="s">
        <v>97</v>
      </c>
      <c r="D21" s="5" t="s">
        <v>80</v>
      </c>
      <c r="E21" s="5" t="s">
        <v>174</v>
      </c>
      <c r="F21" s="9">
        <v>2</v>
      </c>
      <c r="G21" s="9">
        <v>1</v>
      </c>
      <c r="H21" s="9">
        <v>0</v>
      </c>
      <c r="I21" s="9">
        <v>0</v>
      </c>
      <c r="J21" s="9">
        <v>0</v>
      </c>
      <c r="K21" s="3">
        <f t="shared" si="0"/>
        <v>3</v>
      </c>
      <c r="L21" s="9"/>
      <c r="M21" s="9"/>
      <c r="N21" s="9"/>
    </row>
    <row r="22" spans="1:14" ht="30" customHeight="1">
      <c r="A22" s="1">
        <v>1022</v>
      </c>
      <c r="B22" s="5" t="s">
        <v>292</v>
      </c>
      <c r="C22" s="5" t="s">
        <v>162</v>
      </c>
      <c r="D22" s="5" t="s">
        <v>84</v>
      </c>
      <c r="E22" s="5" t="s">
        <v>247</v>
      </c>
      <c r="F22" s="9">
        <v>0</v>
      </c>
      <c r="G22" s="9">
        <v>1</v>
      </c>
      <c r="H22" s="9">
        <v>2</v>
      </c>
      <c r="I22" s="9">
        <v>0</v>
      </c>
      <c r="J22" s="9">
        <v>0</v>
      </c>
      <c r="K22" s="3">
        <f t="shared" si="0"/>
        <v>3</v>
      </c>
      <c r="L22" s="9"/>
      <c r="M22" s="9" t="s">
        <v>331</v>
      </c>
      <c r="N22" s="9"/>
    </row>
    <row r="23" spans="1:14" ht="30" customHeight="1">
      <c r="A23" s="1">
        <v>1005</v>
      </c>
      <c r="B23" s="12" t="s">
        <v>91</v>
      </c>
      <c r="C23" s="5" t="s">
        <v>13</v>
      </c>
      <c r="D23" s="5" t="s">
        <v>34</v>
      </c>
      <c r="E23" s="5" t="s">
        <v>146</v>
      </c>
      <c r="F23" s="9">
        <v>2</v>
      </c>
      <c r="G23" s="9">
        <v>0</v>
      </c>
      <c r="H23" s="9">
        <v>0</v>
      </c>
      <c r="I23" s="9">
        <v>0</v>
      </c>
      <c r="J23" s="9">
        <v>0</v>
      </c>
      <c r="K23" s="3">
        <f t="shared" si="0"/>
        <v>2</v>
      </c>
      <c r="L23" s="9"/>
      <c r="M23" s="9"/>
      <c r="N23" s="9"/>
    </row>
    <row r="24" spans="1:14" ht="30" customHeight="1">
      <c r="A24" s="1">
        <v>1009</v>
      </c>
      <c r="B24" s="5" t="s">
        <v>37</v>
      </c>
      <c r="C24" s="5" t="s">
        <v>145</v>
      </c>
      <c r="D24" s="5" t="s">
        <v>47</v>
      </c>
      <c r="E24" s="5" t="s">
        <v>242</v>
      </c>
      <c r="F24" s="43">
        <v>0</v>
      </c>
      <c r="G24" s="45">
        <v>1</v>
      </c>
      <c r="H24" s="45">
        <v>0</v>
      </c>
      <c r="I24" s="45">
        <v>0</v>
      </c>
      <c r="J24" s="45">
        <v>0</v>
      </c>
      <c r="K24" s="46">
        <f t="shared" si="0"/>
        <v>1</v>
      </c>
      <c r="L24" s="9"/>
      <c r="M24" s="9" t="s">
        <v>331</v>
      </c>
      <c r="N24" s="9"/>
    </row>
    <row r="25" spans="1:14" ht="30" customHeight="1">
      <c r="A25" s="1">
        <v>1010</v>
      </c>
      <c r="B25" s="5" t="s">
        <v>152</v>
      </c>
      <c r="C25" s="5" t="s">
        <v>291</v>
      </c>
      <c r="D25" s="5" t="s">
        <v>47</v>
      </c>
      <c r="E25" s="5" t="s">
        <v>242</v>
      </c>
      <c r="F25" s="40" t="s">
        <v>354</v>
      </c>
      <c r="G25" s="41"/>
      <c r="H25" s="41"/>
      <c r="I25" s="41"/>
      <c r="J25" s="41"/>
      <c r="K25" s="42"/>
      <c r="L25" s="9"/>
      <c r="M25" s="9"/>
      <c r="N25" s="9"/>
    </row>
    <row r="26" spans="1:14" ht="30" customHeight="1">
      <c r="A26" s="1">
        <v>1018</v>
      </c>
      <c r="B26" s="5" t="s">
        <v>154</v>
      </c>
      <c r="C26" s="5" t="s">
        <v>97</v>
      </c>
      <c r="D26" s="5" t="s">
        <v>65</v>
      </c>
      <c r="E26" s="5" t="s">
        <v>132</v>
      </c>
      <c r="F26" s="40" t="s">
        <v>354</v>
      </c>
      <c r="G26" s="41"/>
      <c r="H26" s="41"/>
      <c r="I26" s="41"/>
      <c r="J26" s="41"/>
      <c r="K26" s="42"/>
      <c r="L26" s="9"/>
      <c r="M26" s="9" t="s">
        <v>331</v>
      </c>
      <c r="N26" s="9"/>
    </row>
    <row r="27" spans="1:14" ht="30" customHeight="1">
      <c r="A27" s="29"/>
      <c r="B27" s="30"/>
      <c r="C27" s="30"/>
      <c r="D27" s="30"/>
      <c r="E27" s="30"/>
      <c r="F27" s="31"/>
      <c r="G27" s="31"/>
      <c r="H27" s="31"/>
      <c r="I27" s="31"/>
      <c r="J27" s="31"/>
      <c r="K27" s="31"/>
      <c r="L27" s="31"/>
      <c r="M27" s="31"/>
      <c r="N27" s="31"/>
    </row>
    <row r="28" spans="1:14" ht="30" customHeight="1">
      <c r="A28" s="29"/>
      <c r="B28" s="30"/>
      <c r="C28" s="30"/>
      <c r="D28" s="30"/>
      <c r="E28" s="30"/>
      <c r="F28" s="31"/>
      <c r="G28" s="31"/>
      <c r="H28" s="31"/>
      <c r="I28" s="31"/>
      <c r="J28" s="31"/>
      <c r="K28" s="31"/>
      <c r="L28" s="31"/>
      <c r="M28" s="31"/>
      <c r="N28" s="31"/>
    </row>
    <row r="31" spans="1:6" ht="21.75" customHeight="1">
      <c r="A31" s="13" t="s">
        <v>321</v>
      </c>
      <c r="B31" s="13"/>
      <c r="C31" s="13"/>
      <c r="D31" s="13"/>
      <c r="E31" s="13"/>
      <c r="F31" s="13"/>
    </row>
  </sheetData>
  <autoFilter ref="A3:N26"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4">
      <selection activeCell="D5" sqref="D5:D19"/>
    </sheetView>
  </sheetViews>
  <sheetFormatPr defaultColWidth="9.00390625" defaultRowHeight="12.75"/>
  <cols>
    <col min="1" max="1" width="5.25390625" style="0" customWidth="1"/>
    <col min="2" max="2" width="12.25390625" style="0" customWidth="1"/>
    <col min="3" max="3" width="10.00390625" style="0" customWidth="1"/>
    <col min="4" max="4" width="12.75390625" style="0" customWidth="1"/>
    <col min="5" max="5" width="9.875" style="0" customWidth="1"/>
    <col min="6" max="6" width="5.25390625" style="0" customWidth="1"/>
    <col min="7" max="7" width="5.75390625" style="0" customWidth="1"/>
    <col min="8" max="9" width="5.375" style="0" customWidth="1"/>
    <col min="10" max="11" width="5.625" style="0" customWidth="1"/>
    <col min="12" max="12" width="8.625" style="0" customWidth="1"/>
  </cols>
  <sheetData>
    <row r="1" s="4" customFormat="1" ht="18">
      <c r="B1" s="4" t="s">
        <v>4</v>
      </c>
    </row>
    <row r="2" ht="13.5" thickBot="1"/>
    <row r="3" spans="1:13" ht="39.75" customHeight="1">
      <c r="A3" s="24" t="s">
        <v>318</v>
      </c>
      <c r="B3" s="25" t="s">
        <v>2</v>
      </c>
      <c r="C3" s="25" t="s">
        <v>3</v>
      </c>
      <c r="D3" s="25" t="s">
        <v>0</v>
      </c>
      <c r="E3" s="26" t="s">
        <v>1</v>
      </c>
      <c r="F3" s="27" t="s">
        <v>322</v>
      </c>
      <c r="G3" s="27" t="s">
        <v>323</v>
      </c>
      <c r="H3" s="27" t="s">
        <v>324</v>
      </c>
      <c r="I3" s="27" t="s">
        <v>325</v>
      </c>
      <c r="J3" s="27" t="s">
        <v>326</v>
      </c>
      <c r="K3" s="27" t="s">
        <v>329</v>
      </c>
      <c r="L3" s="28" t="s">
        <v>327</v>
      </c>
      <c r="M3" s="28" t="s">
        <v>328</v>
      </c>
    </row>
    <row r="4" spans="1:13" ht="39.75" customHeight="1">
      <c r="A4" s="7"/>
      <c r="B4" s="7"/>
      <c r="C4" s="7"/>
      <c r="D4" s="7"/>
      <c r="E4" s="7"/>
      <c r="F4" s="3">
        <v>7</v>
      </c>
      <c r="G4" s="3">
        <v>7</v>
      </c>
      <c r="H4" s="3">
        <v>7</v>
      </c>
      <c r="I4" s="3">
        <v>7</v>
      </c>
      <c r="J4" s="3">
        <v>7</v>
      </c>
      <c r="K4" s="3">
        <f aca="true" t="shared" si="0" ref="K4:K16">SUM(F4:J4)</f>
        <v>35</v>
      </c>
      <c r="L4" s="14"/>
      <c r="M4" s="14"/>
    </row>
    <row r="5" spans="1:13" ht="43.5" customHeight="1">
      <c r="A5" s="32">
        <v>1112</v>
      </c>
      <c r="B5" s="33" t="s">
        <v>294</v>
      </c>
      <c r="C5" s="33" t="s">
        <v>111</v>
      </c>
      <c r="D5" s="33" t="s">
        <v>65</v>
      </c>
      <c r="E5" s="33" t="s">
        <v>109</v>
      </c>
      <c r="F5" s="34">
        <v>4</v>
      </c>
      <c r="G5" s="34">
        <v>7</v>
      </c>
      <c r="H5" s="34">
        <v>7</v>
      </c>
      <c r="I5" s="34">
        <v>0</v>
      </c>
      <c r="J5" s="34">
        <v>1</v>
      </c>
      <c r="K5" s="35">
        <f t="shared" si="0"/>
        <v>19</v>
      </c>
      <c r="L5" s="36" t="s">
        <v>330</v>
      </c>
      <c r="M5" s="34" t="s">
        <v>330</v>
      </c>
    </row>
    <row r="6" spans="1:13" ht="43.5" customHeight="1">
      <c r="A6" s="32">
        <v>1107</v>
      </c>
      <c r="B6" s="33" t="s">
        <v>169</v>
      </c>
      <c r="C6" s="33" t="s">
        <v>13</v>
      </c>
      <c r="D6" s="33" t="s">
        <v>51</v>
      </c>
      <c r="E6" s="33" t="s">
        <v>170</v>
      </c>
      <c r="F6" s="34">
        <v>1</v>
      </c>
      <c r="G6" s="34">
        <v>7</v>
      </c>
      <c r="H6" s="34">
        <v>7</v>
      </c>
      <c r="I6" s="34">
        <v>0</v>
      </c>
      <c r="J6" s="34">
        <v>1</v>
      </c>
      <c r="K6" s="35">
        <f t="shared" si="0"/>
        <v>16</v>
      </c>
      <c r="L6" s="34" t="s">
        <v>331</v>
      </c>
      <c r="M6" s="34" t="s">
        <v>331</v>
      </c>
    </row>
    <row r="7" spans="1:13" ht="43.5" customHeight="1">
      <c r="A7" s="32">
        <v>1105</v>
      </c>
      <c r="B7" s="37" t="s">
        <v>295</v>
      </c>
      <c r="C7" s="37" t="s">
        <v>296</v>
      </c>
      <c r="D7" s="37" t="s">
        <v>44</v>
      </c>
      <c r="E7" s="37" t="s">
        <v>113</v>
      </c>
      <c r="F7" s="34">
        <v>1</v>
      </c>
      <c r="G7" s="34">
        <v>0</v>
      </c>
      <c r="H7" s="34">
        <v>7</v>
      </c>
      <c r="I7" s="34">
        <v>0</v>
      </c>
      <c r="J7" s="34">
        <v>0</v>
      </c>
      <c r="K7" s="35">
        <f t="shared" si="0"/>
        <v>8</v>
      </c>
      <c r="L7" s="34" t="s">
        <v>331</v>
      </c>
      <c r="M7" s="34"/>
    </row>
    <row r="8" spans="1:13" ht="43.5" customHeight="1">
      <c r="A8" s="1">
        <v>1108</v>
      </c>
      <c r="B8" s="5" t="s">
        <v>303</v>
      </c>
      <c r="C8" s="5" t="s">
        <v>128</v>
      </c>
      <c r="D8" s="5" t="s">
        <v>51</v>
      </c>
      <c r="E8" s="5" t="s">
        <v>170</v>
      </c>
      <c r="F8" s="9">
        <v>3</v>
      </c>
      <c r="G8" s="9">
        <v>1</v>
      </c>
      <c r="H8" s="9">
        <v>0</v>
      </c>
      <c r="I8" s="9">
        <v>0</v>
      </c>
      <c r="J8" s="9">
        <v>0</v>
      </c>
      <c r="K8" s="3">
        <f t="shared" si="0"/>
        <v>4</v>
      </c>
      <c r="L8" s="9"/>
      <c r="M8" s="9"/>
    </row>
    <row r="9" spans="1:13" ht="43.5" customHeight="1">
      <c r="A9" s="1">
        <v>1110</v>
      </c>
      <c r="B9" s="5" t="s">
        <v>305</v>
      </c>
      <c r="C9" s="5" t="s">
        <v>52</v>
      </c>
      <c r="D9" s="5" t="s">
        <v>229</v>
      </c>
      <c r="E9" s="5" t="s">
        <v>230</v>
      </c>
      <c r="F9" s="9">
        <v>3</v>
      </c>
      <c r="G9" s="9">
        <v>0</v>
      </c>
      <c r="H9" s="9">
        <v>0</v>
      </c>
      <c r="I9" s="9">
        <v>0</v>
      </c>
      <c r="J9" s="9">
        <v>0</v>
      </c>
      <c r="K9" s="3">
        <f t="shared" si="0"/>
        <v>3</v>
      </c>
      <c r="L9" s="9"/>
      <c r="M9" s="9"/>
    </row>
    <row r="10" spans="1:13" ht="43.5" customHeight="1">
      <c r="A10" s="1">
        <v>1113</v>
      </c>
      <c r="B10" s="5" t="s">
        <v>339</v>
      </c>
      <c r="C10" s="5" t="s">
        <v>24</v>
      </c>
      <c r="D10" s="5" t="s">
        <v>68</v>
      </c>
      <c r="E10" s="5" t="s">
        <v>69</v>
      </c>
      <c r="F10" s="9">
        <v>2</v>
      </c>
      <c r="G10" s="9">
        <v>0</v>
      </c>
      <c r="H10" s="9">
        <v>0</v>
      </c>
      <c r="I10" s="9">
        <v>0</v>
      </c>
      <c r="J10" s="9">
        <v>0</v>
      </c>
      <c r="K10" s="3">
        <f t="shared" si="0"/>
        <v>2</v>
      </c>
      <c r="L10" s="9"/>
      <c r="M10" s="9"/>
    </row>
    <row r="11" spans="1:13" ht="43.5" customHeight="1">
      <c r="A11" s="1">
        <v>1104</v>
      </c>
      <c r="B11" s="5" t="s">
        <v>167</v>
      </c>
      <c r="C11" s="5" t="s">
        <v>89</v>
      </c>
      <c r="D11" s="5" t="s">
        <v>41</v>
      </c>
      <c r="E11" s="5" t="s">
        <v>240</v>
      </c>
      <c r="F11" s="9">
        <v>0</v>
      </c>
      <c r="G11" s="9">
        <v>1</v>
      </c>
      <c r="H11" s="9">
        <v>0</v>
      </c>
      <c r="I11" s="9">
        <v>0</v>
      </c>
      <c r="J11" s="9">
        <v>0</v>
      </c>
      <c r="K11" s="3">
        <f t="shared" si="0"/>
        <v>1</v>
      </c>
      <c r="L11" s="9"/>
      <c r="M11" s="9"/>
    </row>
    <row r="12" spans="1:13" ht="43.5" customHeight="1">
      <c r="A12" s="1">
        <v>1106</v>
      </c>
      <c r="B12" s="5" t="s">
        <v>304</v>
      </c>
      <c r="C12" s="5" t="s">
        <v>89</v>
      </c>
      <c r="D12" s="5" t="s">
        <v>47</v>
      </c>
      <c r="E12" s="5" t="s">
        <v>98</v>
      </c>
      <c r="F12" s="9">
        <v>0</v>
      </c>
      <c r="G12" s="9">
        <v>0</v>
      </c>
      <c r="H12" s="9">
        <v>1</v>
      </c>
      <c r="I12" s="9">
        <v>0</v>
      </c>
      <c r="J12" s="9">
        <v>0</v>
      </c>
      <c r="K12" s="3">
        <f t="shared" si="0"/>
        <v>1</v>
      </c>
      <c r="L12" s="9"/>
      <c r="M12" s="9"/>
    </row>
    <row r="13" spans="1:13" ht="43.5" customHeight="1">
      <c r="A13" s="1">
        <v>1111</v>
      </c>
      <c r="B13" s="5" t="s">
        <v>293</v>
      </c>
      <c r="C13" s="5" t="s">
        <v>13</v>
      </c>
      <c r="D13" s="5" t="s">
        <v>65</v>
      </c>
      <c r="E13" s="5" t="s">
        <v>109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3">
        <f t="shared" si="0"/>
        <v>1</v>
      </c>
      <c r="L13" s="9"/>
      <c r="M13" s="9"/>
    </row>
    <row r="14" spans="1:13" ht="43.5" customHeight="1">
      <c r="A14" s="1">
        <v>1101</v>
      </c>
      <c r="B14" s="5" t="s">
        <v>165</v>
      </c>
      <c r="C14" s="5" t="s">
        <v>24</v>
      </c>
      <c r="D14" s="5" t="s">
        <v>29</v>
      </c>
      <c r="E14" s="5" t="s">
        <v>143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3">
        <f t="shared" si="0"/>
        <v>0</v>
      </c>
      <c r="L14" s="9"/>
      <c r="M14" s="9"/>
    </row>
    <row r="15" spans="1:13" ht="43.5" customHeight="1">
      <c r="A15" s="1">
        <v>1102</v>
      </c>
      <c r="B15" s="5" t="s">
        <v>166</v>
      </c>
      <c r="C15" s="5" t="s">
        <v>97</v>
      </c>
      <c r="D15" s="5" t="s">
        <v>31</v>
      </c>
      <c r="E15" s="5" t="s">
        <v>144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3">
        <f t="shared" si="0"/>
        <v>0</v>
      </c>
      <c r="L15" s="9"/>
      <c r="M15" s="9"/>
    </row>
    <row r="16" spans="1:13" ht="43.5" customHeight="1">
      <c r="A16" s="1">
        <v>1114</v>
      </c>
      <c r="B16" s="5" t="s">
        <v>297</v>
      </c>
      <c r="C16" s="5" t="s">
        <v>38</v>
      </c>
      <c r="D16" s="5" t="s">
        <v>80</v>
      </c>
      <c r="E16" s="5" t="s">
        <v>174</v>
      </c>
      <c r="F16" s="9">
        <v>0</v>
      </c>
      <c r="G16" s="9">
        <v>0</v>
      </c>
      <c r="H16" s="9">
        <v>0</v>
      </c>
      <c r="I16" s="9">
        <v>0</v>
      </c>
      <c r="J16" s="9"/>
      <c r="K16" s="3">
        <f t="shared" si="0"/>
        <v>0</v>
      </c>
      <c r="L16" s="9"/>
      <c r="M16" s="9"/>
    </row>
    <row r="17" spans="1:13" ht="43.5" customHeight="1">
      <c r="A17" s="1">
        <v>1103</v>
      </c>
      <c r="B17" s="5" t="s">
        <v>302</v>
      </c>
      <c r="C17" s="5" t="s">
        <v>35</v>
      </c>
      <c r="D17" s="5" t="s">
        <v>34</v>
      </c>
      <c r="E17" s="5" t="s">
        <v>92</v>
      </c>
      <c r="F17" s="49" t="s">
        <v>354</v>
      </c>
      <c r="G17" s="50"/>
      <c r="H17" s="50"/>
      <c r="I17" s="50"/>
      <c r="J17" s="50"/>
      <c r="K17" s="51"/>
      <c r="L17" s="9"/>
      <c r="M17" s="9"/>
    </row>
    <row r="18" spans="1:13" ht="43.5" customHeight="1">
      <c r="A18" s="1">
        <v>1109</v>
      </c>
      <c r="B18" s="5" t="s">
        <v>301</v>
      </c>
      <c r="C18" s="5" t="s">
        <v>142</v>
      </c>
      <c r="D18" s="5" t="s">
        <v>57</v>
      </c>
      <c r="E18" s="5" t="s">
        <v>284</v>
      </c>
      <c r="F18" s="49" t="s">
        <v>354</v>
      </c>
      <c r="G18" s="50"/>
      <c r="H18" s="50"/>
      <c r="I18" s="50"/>
      <c r="J18" s="50"/>
      <c r="K18" s="51"/>
      <c r="L18" s="9"/>
      <c r="M18" s="9"/>
    </row>
    <row r="19" spans="1:13" ht="43.5" customHeight="1">
      <c r="A19" s="1">
        <v>1115</v>
      </c>
      <c r="B19" s="10" t="s">
        <v>298</v>
      </c>
      <c r="C19" s="10" t="s">
        <v>299</v>
      </c>
      <c r="D19" s="11" t="s">
        <v>300</v>
      </c>
      <c r="E19" s="10" t="s">
        <v>109</v>
      </c>
      <c r="F19" s="49" t="s">
        <v>354</v>
      </c>
      <c r="G19" s="50"/>
      <c r="H19" s="50"/>
      <c r="I19" s="50"/>
      <c r="J19" s="50"/>
      <c r="K19" s="51"/>
      <c r="L19" s="9"/>
      <c r="M19" s="9"/>
    </row>
  </sheetData>
  <autoFilter ref="A3:M19"/>
  <mergeCells count="3">
    <mergeCell ref="F17:K17"/>
    <mergeCell ref="F18:K18"/>
    <mergeCell ref="F19:K1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Irina</cp:lastModifiedBy>
  <cp:lastPrinted>2012-12-10T11:27:35Z</cp:lastPrinted>
  <dcterms:created xsi:type="dcterms:W3CDTF">2011-11-08T10:55:02Z</dcterms:created>
  <dcterms:modified xsi:type="dcterms:W3CDTF">2012-12-11T05:18:21Z</dcterms:modified>
  <cp:category/>
  <cp:version/>
  <cp:contentType/>
  <cp:contentStatus/>
</cp:coreProperties>
</file>