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35" windowWidth="11370" windowHeight="5490" activeTab="0"/>
  </bookViews>
  <sheets>
    <sheet name="Результаты 7-11 кл." sheetId="1" r:id="rId1"/>
    <sheet name="8 кл. результ." sheetId="2" r:id="rId2"/>
    <sheet name="9 кл.результ." sheetId="3" r:id="rId3"/>
    <sheet name="10 кл.результ." sheetId="4" r:id="rId4"/>
    <sheet name="11 кл.результ." sheetId="5" r:id="rId5"/>
  </sheets>
  <definedNames/>
  <calcPr fullCalcOnLoad="1"/>
</workbook>
</file>

<file path=xl/sharedStrings.xml><?xml version="1.0" encoding="utf-8"?>
<sst xmlns="http://schemas.openxmlformats.org/spreadsheetml/2006/main" count="870" uniqueCount="262">
  <si>
    <t>Результаты олимпиады по литературе.  7 класс.   2011г.</t>
  </si>
  <si>
    <t>Критерии оценки</t>
  </si>
  <si>
    <t>ФИО</t>
  </si>
  <si>
    <t>Место в</t>
  </si>
  <si>
    <t>Рейтинг</t>
  </si>
  <si>
    <t>Шифр</t>
  </si>
  <si>
    <t>Фамилия</t>
  </si>
  <si>
    <t>Имя</t>
  </si>
  <si>
    <t>МОУ</t>
  </si>
  <si>
    <t>баллов</t>
  </si>
  <si>
    <t>учителя</t>
  </si>
  <si>
    <t>2010 г.</t>
  </si>
  <si>
    <t>Результаты олимпиады по литературе.  8 класс.   2011г.</t>
  </si>
  <si>
    <t>Результаты олимпиады по литературе.  9 класс.   2011г.</t>
  </si>
  <si>
    <t>Результаты олимпиады по литературе.  10 класс.   2011г.</t>
  </si>
  <si>
    <t>Результаты олимпиады по литературе.  11 класс.   2011г.</t>
  </si>
  <si>
    <t>Бобиченко</t>
  </si>
  <si>
    <t>Алина</t>
  </si>
  <si>
    <t>Давыдовская гимназия</t>
  </si>
  <si>
    <t>Лынник</t>
  </si>
  <si>
    <t>Анна</t>
  </si>
  <si>
    <t>Давыдовский лицей</t>
  </si>
  <si>
    <t>Чумин</t>
  </si>
  <si>
    <t>Дмитрий</t>
  </si>
  <si>
    <t>Демиховский лицей</t>
  </si>
  <si>
    <t xml:space="preserve">Калинин </t>
  </si>
  <si>
    <t>Илья</t>
  </si>
  <si>
    <t>Дрезненская СОШ №1</t>
  </si>
  <si>
    <t>Исаева</t>
  </si>
  <si>
    <t>Татьяна</t>
  </si>
  <si>
    <t>Заволенская  ООШ</t>
  </si>
  <si>
    <t>Катунина</t>
  </si>
  <si>
    <t>Дарья</t>
  </si>
  <si>
    <t>Куровская гимназия</t>
  </si>
  <si>
    <t>Бабаева</t>
  </si>
  <si>
    <t>Валентина</t>
  </si>
  <si>
    <t>Куровская СОШ №1</t>
  </si>
  <si>
    <t>Сучкова</t>
  </si>
  <si>
    <t>Мария</t>
  </si>
  <si>
    <t>Куровская СОШ №2</t>
  </si>
  <si>
    <t xml:space="preserve">Сидоров </t>
  </si>
  <si>
    <t>Вячеслав</t>
  </si>
  <si>
    <t>Куровская СОШ №6</t>
  </si>
  <si>
    <t>Анфиногенова</t>
  </si>
  <si>
    <t>Елена</t>
  </si>
  <si>
    <t>Ликино-Дулевская гимназия</t>
  </si>
  <si>
    <t>Мацкевич</t>
  </si>
  <si>
    <t>Ликино-Дулёвская ООШ №4</t>
  </si>
  <si>
    <t>Севрук</t>
  </si>
  <si>
    <t>Ликино-Дулёвская СОШ №5</t>
  </si>
  <si>
    <t>Эртуганов</t>
  </si>
  <si>
    <t>Шакир</t>
  </si>
  <si>
    <t>Ликино-Дулевский лицей</t>
  </si>
  <si>
    <t xml:space="preserve">Жорова </t>
  </si>
  <si>
    <t xml:space="preserve">Юлия </t>
  </si>
  <si>
    <t>Озерецкая СОШ</t>
  </si>
  <si>
    <t>Жигарев</t>
  </si>
  <si>
    <t>Иван</t>
  </si>
  <si>
    <t>Щетиновская СОШ</t>
  </si>
  <si>
    <t>Матиташвили</t>
  </si>
  <si>
    <t>Юркинская ООШ</t>
  </si>
  <si>
    <t>Кузнецова О.В.</t>
  </si>
  <si>
    <t>Кротова Т.С.</t>
  </si>
  <si>
    <t>Алексеева Н.С.</t>
  </si>
  <si>
    <t>Крючкова Н.С.</t>
  </si>
  <si>
    <t>Мельникова Т.А.</t>
  </si>
  <si>
    <t>Кирьянова Л.В.</t>
  </si>
  <si>
    <t>Маругина Л.Н</t>
  </si>
  <si>
    <t>Малёва О.Б.</t>
  </si>
  <si>
    <t>Борзых Н. М.</t>
  </si>
  <si>
    <t>Талиева Л.П.</t>
  </si>
  <si>
    <t>Мараховская Л.В.</t>
  </si>
  <si>
    <t>Саввичева О. В.</t>
  </si>
  <si>
    <t>Котусова Н.В.</t>
  </si>
  <si>
    <t>Трофимова Т.В.</t>
  </si>
  <si>
    <t>Дивеева Л. Н.</t>
  </si>
  <si>
    <t>Сафронова Н.В.</t>
  </si>
  <si>
    <t>Рубцова</t>
  </si>
  <si>
    <t>Кристина</t>
  </si>
  <si>
    <t>Горская ООШ</t>
  </si>
  <si>
    <t>Момотова</t>
  </si>
  <si>
    <t>Алена</t>
  </si>
  <si>
    <t>Трубова</t>
  </si>
  <si>
    <t>Вероника</t>
  </si>
  <si>
    <t>Агапова</t>
  </si>
  <si>
    <t>Елизавета</t>
  </si>
  <si>
    <t xml:space="preserve">Шилова </t>
  </si>
  <si>
    <t>Алеся</t>
  </si>
  <si>
    <t>Дрезненская гимназия</t>
  </si>
  <si>
    <t>Бердышева</t>
  </si>
  <si>
    <t>Яна</t>
  </si>
  <si>
    <t>Лашков</t>
  </si>
  <si>
    <t>Андрей</t>
  </si>
  <si>
    <t>Брицын</t>
  </si>
  <si>
    <t>Сергей</t>
  </si>
  <si>
    <t>Ильинская СОШ</t>
  </si>
  <si>
    <t>Егорова</t>
  </si>
  <si>
    <t>Лидия</t>
  </si>
  <si>
    <t>Макарова</t>
  </si>
  <si>
    <t>Евгения</t>
  </si>
  <si>
    <t>Рыбчевская</t>
  </si>
  <si>
    <t>Валерия</t>
  </si>
  <si>
    <t>Вишнивецкая</t>
  </si>
  <si>
    <t>Щетинина</t>
  </si>
  <si>
    <t>Любченко</t>
  </si>
  <si>
    <t>Кононенко</t>
  </si>
  <si>
    <t>Юлия</t>
  </si>
  <si>
    <t>Андюхин</t>
  </si>
  <si>
    <t xml:space="preserve">Дьякова </t>
  </si>
  <si>
    <t>Карина</t>
  </si>
  <si>
    <t>Акулова</t>
  </si>
  <si>
    <t>Алёна</t>
  </si>
  <si>
    <t>Артемьева</t>
  </si>
  <si>
    <t>Виктория</t>
  </si>
  <si>
    <t>Малодубенская СОШ</t>
  </si>
  <si>
    <t xml:space="preserve">Гуменюк </t>
  </si>
  <si>
    <t xml:space="preserve">Юрий </t>
  </si>
  <si>
    <t xml:space="preserve">Озерецкая СОШ </t>
  </si>
  <si>
    <t xml:space="preserve">Шумилова </t>
  </si>
  <si>
    <t>Анастасия</t>
  </si>
  <si>
    <t>Царева О.В.</t>
  </si>
  <si>
    <t>Русакова С.Л.</t>
  </si>
  <si>
    <t>Шевчик Н.В.</t>
  </si>
  <si>
    <t>Трынова Н.А.</t>
  </si>
  <si>
    <t>Павлова О.Н.</t>
  </si>
  <si>
    <t>Пажога Н.М.</t>
  </si>
  <si>
    <t>Кирилина Н.С.</t>
  </si>
  <si>
    <t>Капустина Е. В.</t>
  </si>
  <si>
    <t>Носова Т.Н.</t>
  </si>
  <si>
    <t>Янчикова М.Н.</t>
  </si>
  <si>
    <t>Китаева И. В.</t>
  </si>
  <si>
    <t>Фролова Н.А.</t>
  </si>
  <si>
    <t>Симонова Т.Ф.</t>
  </si>
  <si>
    <t>Кулагина М.В.</t>
  </si>
  <si>
    <t>Савиных</t>
  </si>
  <si>
    <t>Абрамовская ООШ</t>
  </si>
  <si>
    <t>Проценюк</t>
  </si>
  <si>
    <t>Катерина</t>
  </si>
  <si>
    <t>Авсюнинская СОШ</t>
  </si>
  <si>
    <t>Силкина</t>
  </si>
  <si>
    <t>Александра</t>
  </si>
  <si>
    <t>Верейская СОШ</t>
  </si>
  <si>
    <t>Щедрина</t>
  </si>
  <si>
    <t xml:space="preserve">Кустарёва </t>
  </si>
  <si>
    <t>Наринская</t>
  </si>
  <si>
    <t>Закора</t>
  </si>
  <si>
    <t>Владислава</t>
  </si>
  <si>
    <t>Маркина</t>
  </si>
  <si>
    <t>Марина</t>
  </si>
  <si>
    <t>Овинникова</t>
  </si>
  <si>
    <t>Оксана</t>
  </si>
  <si>
    <t>Трепалина</t>
  </si>
  <si>
    <t xml:space="preserve">Ионова </t>
  </si>
  <si>
    <t>Луференко</t>
  </si>
  <si>
    <t>Крайнова</t>
  </si>
  <si>
    <t>Евралёва</t>
  </si>
  <si>
    <t>Ольга</t>
  </si>
  <si>
    <t>Вилов</t>
  </si>
  <si>
    <t>Владислав</t>
  </si>
  <si>
    <t>Казакова</t>
  </si>
  <si>
    <t>Ригина</t>
  </si>
  <si>
    <t>Екатерина</t>
  </si>
  <si>
    <t xml:space="preserve">Ушенина </t>
  </si>
  <si>
    <t>Голубятникова</t>
  </si>
  <si>
    <t>Калинина Н.Н.</t>
  </si>
  <si>
    <t>Печалова Н.Ю.</t>
  </si>
  <si>
    <t>Леонова О.В.</t>
  </si>
  <si>
    <t>Родякина Т.А.</t>
  </si>
  <si>
    <t>Желудкова М.Г.</t>
  </si>
  <si>
    <t>Мурзова Т.В.</t>
  </si>
  <si>
    <t>Тимонина С.Б.</t>
  </si>
  <si>
    <t>Гребенькова Н.И.</t>
  </si>
  <si>
    <t>Носова И.В.</t>
  </si>
  <si>
    <t>Степнова Т. И.</t>
  </si>
  <si>
    <t>Быкова С.А.</t>
  </si>
  <si>
    <t>Ерохин</t>
  </si>
  <si>
    <t>Евгений</t>
  </si>
  <si>
    <t>Губинская СОШ</t>
  </si>
  <si>
    <t>Крючков</t>
  </si>
  <si>
    <t>Павел</t>
  </si>
  <si>
    <t>Гусева</t>
  </si>
  <si>
    <t xml:space="preserve">Аверьянов </t>
  </si>
  <si>
    <t>Александр</t>
  </si>
  <si>
    <t>Цикунова</t>
  </si>
  <si>
    <t>Рузакова</t>
  </si>
  <si>
    <t>Кузнецова</t>
  </si>
  <si>
    <t>Кабановская СОШ</t>
  </si>
  <si>
    <t xml:space="preserve">Дымина </t>
  </si>
  <si>
    <t>Ксения</t>
  </si>
  <si>
    <t>Иванова</t>
  </si>
  <si>
    <t>Корнилаева</t>
  </si>
  <si>
    <t>Сидорова</t>
  </si>
  <si>
    <t xml:space="preserve">Нагайцева </t>
  </si>
  <si>
    <t>Надежда</t>
  </si>
  <si>
    <t>Голубева</t>
  </si>
  <si>
    <t>Наталья</t>
  </si>
  <si>
    <t>Степнова</t>
  </si>
  <si>
    <t>Светлана</t>
  </si>
  <si>
    <t>Жорова</t>
  </si>
  <si>
    <t>Малахова</t>
  </si>
  <si>
    <t>Богомолова</t>
  </si>
  <si>
    <t>Рузаева Т.С.</t>
  </si>
  <si>
    <t>Самедова М.В.</t>
  </si>
  <si>
    <t>Рыбкина А.А.</t>
  </si>
  <si>
    <t>Нечаева Т.М.</t>
  </si>
  <si>
    <t>Аркадскова М.Ю.</t>
  </si>
  <si>
    <t>Савилова Е.В.</t>
  </si>
  <si>
    <t>Кочеткова В.В.</t>
  </si>
  <si>
    <t>Ковыркина</t>
  </si>
  <si>
    <t>Емельянова</t>
  </si>
  <si>
    <t>Струкова</t>
  </si>
  <si>
    <t>Васильева</t>
  </si>
  <si>
    <t>Самоделова</t>
  </si>
  <si>
    <t xml:space="preserve">Ручина </t>
  </si>
  <si>
    <t>Кабанова</t>
  </si>
  <si>
    <t>Перепелкина</t>
  </si>
  <si>
    <t>Сиукаева</t>
  </si>
  <si>
    <t>Милена</t>
  </si>
  <si>
    <t>Мальнева</t>
  </si>
  <si>
    <t>Людмила</t>
  </si>
  <si>
    <t>Вертунова</t>
  </si>
  <si>
    <t xml:space="preserve">Семенова </t>
  </si>
  <si>
    <t>Румянцева</t>
  </si>
  <si>
    <t xml:space="preserve">Трошин </t>
  </si>
  <si>
    <t xml:space="preserve">Халатенкова </t>
  </si>
  <si>
    <t>Бекшаева</t>
  </si>
  <si>
    <t>Варвара</t>
  </si>
  <si>
    <t xml:space="preserve">Морозова </t>
  </si>
  <si>
    <t>Арина</t>
  </si>
  <si>
    <t>Рунова Л.В.</t>
  </si>
  <si>
    <t>Чумагина О.Н.</t>
  </si>
  <si>
    <t>Галядкина В.М.</t>
  </si>
  <si>
    <t>Пуговкина Н.А.</t>
  </si>
  <si>
    <t>Саввичева О.В.</t>
  </si>
  <si>
    <t>Итого</t>
  </si>
  <si>
    <t>неявка</t>
  </si>
  <si>
    <t>Неявка</t>
  </si>
  <si>
    <t>Победитель</t>
  </si>
  <si>
    <t>Призёр</t>
  </si>
  <si>
    <t>Результат</t>
  </si>
  <si>
    <t xml:space="preserve">Постановили: </t>
  </si>
  <si>
    <t>На основании Положения о региональном этапе всероссийской олимпиады школьников, утвержденного Приказом</t>
  </si>
  <si>
    <t>министра образования Мосоквской области № 1866 от 07.09.2010 года:</t>
  </si>
  <si>
    <t>1. утвердить следующие результаты;</t>
  </si>
  <si>
    <t>заседания жюри муниципального этапа олимпиады по литературе в 2011-2012 у.г.</t>
  </si>
  <si>
    <t>2. направить на областную олимпиаду по литературе</t>
  </si>
  <si>
    <t>ФИО  учителя</t>
  </si>
  <si>
    <t>Отсутствовали: Раслаева Л.Г., Рузаева Т.С., Измайлова Т.Д.,Печалова Н.Ю,</t>
  </si>
  <si>
    <t>Протокол № 4  от 30.11.2011</t>
  </si>
  <si>
    <t>Проценюк Екатерину, учащуюся 9 класса МОУ "Авсюнинская СОШ"</t>
  </si>
  <si>
    <t>Сидорову  Александру, учащуюся 10 класса МОУ "Куровская СОШ №2"</t>
  </si>
  <si>
    <t>Сиукаеву Милену, учащуюся 11 класса МАОУ "Куровская гимназия"</t>
  </si>
  <si>
    <t>2010-11 уч.г.</t>
  </si>
  <si>
    <t>Результат в</t>
  </si>
  <si>
    <t xml:space="preserve"> Рунова Л.В., учитель МОУ "Давыдовский лицей"; Калинина Н.Н., учитель МОУ "Абрамовская ООШ";</t>
  </si>
  <si>
    <t xml:space="preserve"> Саввичева  О.В., учитель МОУ "Ликино-Дулёвская СОШ № 5"; Кочеткова В.В., учитель МОУ "Ликино-Дулёвский лицей";</t>
  </si>
  <si>
    <t xml:space="preserve"> Малёва О.Б., учитель МОУ "Куровская СОШ № 2"; Кузьмина М.В., учитель МОУ "Ликино-Дулёвская ООШ №2";</t>
  </si>
  <si>
    <t xml:space="preserve"> Желудкова М.Г., учитель МОУ "Демиховский лицей"; Пажога Н.М. учитель МАОУ "Куровская гимназия";</t>
  </si>
  <si>
    <t xml:space="preserve">  Аркадскова М.Ю., учитель МОУ "Куровская гимназия"; Чумагина О.Н., учитель МОУ "Демиховский лицей";</t>
  </si>
  <si>
    <t xml:space="preserve">  Кузнецова Н.В., учитель МОУ "Ликино-Дулёвский лицей"; Мараховская Л.В., учитель МОУ "Ликино- Дулёвская ООШ № 4";</t>
  </si>
  <si>
    <t>Рассоха Г.В., учитель МОУ "Ликино-Дулёвская ООШ № 3".</t>
  </si>
  <si>
    <t>Присутствовали: Шевчик Н.В. - председатель жюри;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</si>
</sst>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1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1"/>
      <name val="Arial Cyr"/>
      <family val="0"/>
    </font>
    <font>
      <sz val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18" applyBorder="1" applyAlignment="1">
      <alignment horizontal="center" vertical="center" wrapText="1"/>
      <protection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2" fontId="0" fillId="0" borderId="7" xfId="0" applyNumberFormat="1" applyBorder="1" applyAlignment="1">
      <alignment horizontal="center" vertical="center" wrapText="1"/>
    </xf>
    <xf numFmtId="164" fontId="7" fillId="2" borderId="7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2" fontId="0" fillId="0" borderId="9" xfId="0" applyNumberFormat="1" applyFill="1" applyBorder="1" applyAlignment="1">
      <alignment horizontal="center" vertical="center" wrapText="1"/>
    </xf>
    <xf numFmtId="2" fontId="0" fillId="0" borderId="17" xfId="0" applyNumberFormat="1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 2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9"/>
  <sheetViews>
    <sheetView tabSelected="1" zoomScale="75" zoomScaleNormal="75" workbookViewId="0" topLeftCell="A130">
      <selection activeCell="A16" sqref="A16"/>
    </sheetView>
  </sheetViews>
  <sheetFormatPr defaultColWidth="8.875" defaultRowHeight="12.75"/>
  <cols>
    <col min="1" max="1" width="5.25390625" style="0" customWidth="1"/>
    <col min="2" max="2" width="6.375" style="0" customWidth="1"/>
    <col min="3" max="3" width="16.125" style="0" customWidth="1"/>
    <col min="4" max="4" width="10.625" style="0" customWidth="1"/>
    <col min="5" max="5" width="13.75390625" style="0" customWidth="1"/>
    <col min="11" max="11" width="7.75390625" style="0" customWidth="1"/>
    <col min="12" max="12" width="16.875" style="0" customWidth="1"/>
    <col min="13" max="13" width="8.00390625" style="0" customWidth="1"/>
  </cols>
  <sheetData>
    <row r="1" spans="1:14" ht="15.75">
      <c r="A1" s="52" t="s">
        <v>248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4" ht="15">
      <c r="A2" s="53" t="s">
        <v>244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4" spans="1:14" ht="15">
      <c r="A4" s="45" t="s">
        <v>261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</row>
    <row r="5" spans="1:14" ht="15">
      <c r="A5" s="45" t="s">
        <v>254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</row>
    <row r="6" spans="1:14" ht="15">
      <c r="A6" s="45" t="s">
        <v>255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</row>
    <row r="7" spans="1:14" ht="15">
      <c r="A7" s="45" t="s">
        <v>256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</row>
    <row r="8" spans="1:14" ht="15">
      <c r="A8" s="45" t="s">
        <v>257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</row>
    <row r="9" spans="1:14" ht="15">
      <c r="A9" s="45" t="s">
        <v>258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</row>
    <row r="10" spans="1:14" ht="15">
      <c r="A10" s="45" t="s">
        <v>259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</row>
    <row r="11" spans="1:14" ht="15">
      <c r="A11" s="45" t="s">
        <v>260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</row>
    <row r="12" spans="1:14" ht="15">
      <c r="A12" s="45" t="s">
        <v>247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14" ht="15">
      <c r="A13" s="45" t="s">
        <v>240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</row>
    <row r="14" spans="1:14" ht="15">
      <c r="A14" s="45" t="s">
        <v>241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</row>
    <row r="15" spans="1:14" ht="15">
      <c r="A15" s="45" t="s">
        <v>242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</row>
    <row r="16" spans="1:14" ht="15">
      <c r="A16" s="45" t="s">
        <v>243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</row>
    <row r="17" spans="1:14" ht="15">
      <c r="A17" s="45" t="s">
        <v>245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</row>
    <row r="18" spans="1:14" ht="15">
      <c r="A18" s="51" t="s">
        <v>249</v>
      </c>
      <c r="B18" s="51"/>
      <c r="C18" s="51"/>
      <c r="D18" s="51"/>
      <c r="E18" s="51"/>
      <c r="F18" s="51"/>
      <c r="G18" s="51"/>
      <c r="M18" s="45"/>
      <c r="N18" s="45"/>
    </row>
    <row r="19" ht="14.25">
      <c r="A19" s="51" t="s">
        <v>250</v>
      </c>
    </row>
    <row r="20" ht="14.25">
      <c r="A20" s="51" t="s">
        <v>251</v>
      </c>
    </row>
    <row r="21" ht="14.25">
      <c r="A21" s="51"/>
    </row>
    <row r="22" ht="14.25">
      <c r="A22" s="51"/>
    </row>
    <row r="23" spans="1:13" ht="12.75" customHeight="1">
      <c r="A23" s="55" t="s">
        <v>0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</row>
    <row r="24" spans="1:13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26.25" customHeight="1">
      <c r="A25" s="2" t="s">
        <v>4</v>
      </c>
      <c r="B25" s="2" t="s">
        <v>5</v>
      </c>
      <c r="C25" s="2" t="s">
        <v>6</v>
      </c>
      <c r="D25" s="2" t="s">
        <v>7</v>
      </c>
      <c r="E25" s="2" t="s">
        <v>8</v>
      </c>
      <c r="F25" s="54" t="s">
        <v>1</v>
      </c>
      <c r="G25" s="54"/>
      <c r="H25" s="54"/>
      <c r="I25" s="54"/>
      <c r="J25" s="2" t="s">
        <v>234</v>
      </c>
      <c r="K25" s="2" t="s">
        <v>239</v>
      </c>
      <c r="L25" s="2" t="s">
        <v>246</v>
      </c>
      <c r="M25" s="3"/>
    </row>
    <row r="26" spans="1:13" ht="26.25" customHeight="1">
      <c r="A26" s="50"/>
      <c r="F26" s="2">
        <v>1</v>
      </c>
      <c r="G26" s="2">
        <v>2</v>
      </c>
      <c r="H26" s="2">
        <v>3</v>
      </c>
      <c r="I26" s="2">
        <v>4</v>
      </c>
      <c r="J26" s="2" t="s">
        <v>9</v>
      </c>
      <c r="L26" s="2"/>
      <c r="M26" s="46"/>
    </row>
    <row r="27" spans="1:13" ht="13.5" thickBot="1">
      <c r="A27" s="2"/>
      <c r="B27" s="2"/>
      <c r="C27" s="12"/>
      <c r="D27" s="12"/>
      <c r="E27" s="12"/>
      <c r="F27" s="2">
        <v>20</v>
      </c>
      <c r="G27" s="2">
        <v>10</v>
      </c>
      <c r="H27" s="2">
        <v>10</v>
      </c>
      <c r="I27" s="2">
        <v>10</v>
      </c>
      <c r="J27" s="2">
        <f aca="true" t="shared" si="0" ref="J27:J43">SUM(F27:I27)</f>
        <v>50</v>
      </c>
      <c r="K27" s="2"/>
      <c r="L27" s="2"/>
      <c r="M27" s="47"/>
    </row>
    <row r="28" spans="1:13" ht="31.5">
      <c r="A28" s="2">
        <v>1</v>
      </c>
      <c r="B28" s="19">
        <v>701</v>
      </c>
      <c r="C28" s="19" t="s">
        <v>16</v>
      </c>
      <c r="D28" s="19" t="s">
        <v>17</v>
      </c>
      <c r="E28" s="19" t="s">
        <v>18</v>
      </c>
      <c r="F28" s="43">
        <v>10.666666666666666</v>
      </c>
      <c r="G28" s="43">
        <v>3.6666666666666665</v>
      </c>
      <c r="H28" s="43">
        <v>7.666666666666667</v>
      </c>
      <c r="I28" s="43">
        <v>4.666666666666667</v>
      </c>
      <c r="J28" s="49">
        <f t="shared" si="0"/>
        <v>26.666666666666668</v>
      </c>
      <c r="K28" s="17" t="s">
        <v>237</v>
      </c>
      <c r="L28" s="19" t="s">
        <v>61</v>
      </c>
      <c r="M28" s="48"/>
    </row>
    <row r="29" spans="1:13" ht="31.5">
      <c r="A29" s="2">
        <v>2</v>
      </c>
      <c r="B29" s="19">
        <v>702</v>
      </c>
      <c r="C29" s="19" t="s">
        <v>19</v>
      </c>
      <c r="D29" s="19" t="s">
        <v>20</v>
      </c>
      <c r="E29" s="19" t="s">
        <v>21</v>
      </c>
      <c r="F29" s="43">
        <v>10.666666666666666</v>
      </c>
      <c r="G29" s="43">
        <v>1.6666666666666667</v>
      </c>
      <c r="H29" s="43">
        <v>6</v>
      </c>
      <c r="I29" s="43">
        <v>6.333333333333333</v>
      </c>
      <c r="J29" s="49">
        <f t="shared" si="0"/>
        <v>24.666666666666664</v>
      </c>
      <c r="K29" s="17" t="s">
        <v>238</v>
      </c>
      <c r="L29" s="19" t="s">
        <v>62</v>
      </c>
      <c r="M29" s="42"/>
    </row>
    <row r="30" spans="1:13" ht="47.25">
      <c r="A30" s="2">
        <v>3</v>
      </c>
      <c r="B30" s="19">
        <v>711</v>
      </c>
      <c r="C30" s="19" t="s">
        <v>46</v>
      </c>
      <c r="D30" s="19" t="s">
        <v>32</v>
      </c>
      <c r="E30" s="19" t="s">
        <v>47</v>
      </c>
      <c r="F30" s="43">
        <v>8</v>
      </c>
      <c r="G30" s="43">
        <v>7</v>
      </c>
      <c r="H30" s="43">
        <v>5</v>
      </c>
      <c r="I30" s="43">
        <v>4.333333333333333</v>
      </c>
      <c r="J30" s="49">
        <f t="shared" si="0"/>
        <v>24.333333333333332</v>
      </c>
      <c r="K30" s="17" t="s">
        <v>238</v>
      </c>
      <c r="L30" s="19" t="s">
        <v>71</v>
      </c>
      <c r="M30" s="42"/>
    </row>
    <row r="31" spans="1:13" ht="31.5">
      <c r="A31" s="2">
        <v>4</v>
      </c>
      <c r="B31" s="19">
        <v>708</v>
      </c>
      <c r="C31" s="19" t="s">
        <v>37</v>
      </c>
      <c r="D31" s="19" t="s">
        <v>38</v>
      </c>
      <c r="E31" s="19" t="s">
        <v>39</v>
      </c>
      <c r="F31" s="43">
        <v>5.666666666666667</v>
      </c>
      <c r="G31" s="43">
        <v>8.333333333333334</v>
      </c>
      <c r="H31" s="43">
        <v>6</v>
      </c>
      <c r="I31" s="43">
        <v>4</v>
      </c>
      <c r="J31" s="49">
        <f t="shared" si="0"/>
        <v>24</v>
      </c>
      <c r="K31" s="17" t="s">
        <v>238</v>
      </c>
      <c r="L31" s="19" t="s">
        <v>68</v>
      </c>
      <c r="M31" s="42"/>
    </row>
    <row r="32" spans="1:13" ht="47.25">
      <c r="A32" s="2">
        <v>5</v>
      </c>
      <c r="B32" s="19">
        <v>713</v>
      </c>
      <c r="C32" s="19" t="s">
        <v>50</v>
      </c>
      <c r="D32" s="19" t="s">
        <v>51</v>
      </c>
      <c r="E32" s="19" t="s">
        <v>52</v>
      </c>
      <c r="F32" s="43">
        <v>5.666666666666667</v>
      </c>
      <c r="G32" s="43">
        <v>7.666666666666667</v>
      </c>
      <c r="H32" s="43">
        <v>3.6666666666666665</v>
      </c>
      <c r="I32" s="43">
        <v>3.6666666666666665</v>
      </c>
      <c r="J32" s="43">
        <f t="shared" si="0"/>
        <v>20.666666666666668</v>
      </c>
      <c r="K32" s="11"/>
      <c r="L32" s="19" t="s">
        <v>73</v>
      </c>
      <c r="M32" s="42"/>
    </row>
    <row r="33" spans="1:13" ht="31.5">
      <c r="A33" s="2">
        <v>6</v>
      </c>
      <c r="B33" s="19">
        <v>706</v>
      </c>
      <c r="C33" s="19" t="s">
        <v>31</v>
      </c>
      <c r="D33" s="19" t="s">
        <v>32</v>
      </c>
      <c r="E33" s="19" t="s">
        <v>33</v>
      </c>
      <c r="F33" s="43">
        <v>5</v>
      </c>
      <c r="G33" s="43">
        <v>2.6666666666666665</v>
      </c>
      <c r="H33" s="43">
        <v>4.333333333333333</v>
      </c>
      <c r="I33" s="43">
        <v>5.333333333333333</v>
      </c>
      <c r="J33" s="43">
        <f t="shared" si="0"/>
        <v>17.333333333333332</v>
      </c>
      <c r="K33" s="11"/>
      <c r="L33" s="19" t="s">
        <v>66</v>
      </c>
      <c r="M33" s="42"/>
    </row>
    <row r="34" spans="1:13" ht="47.25">
      <c r="A34" s="2">
        <v>7</v>
      </c>
      <c r="B34" s="19">
        <v>712</v>
      </c>
      <c r="C34" s="19" t="s">
        <v>48</v>
      </c>
      <c r="D34" s="19" t="s">
        <v>44</v>
      </c>
      <c r="E34" s="19" t="s">
        <v>49</v>
      </c>
      <c r="F34" s="43">
        <v>3</v>
      </c>
      <c r="G34" s="43">
        <v>1</v>
      </c>
      <c r="H34" s="43">
        <v>5.333333333333333</v>
      </c>
      <c r="I34" s="43">
        <v>4.666666666666667</v>
      </c>
      <c r="J34" s="43">
        <f t="shared" si="0"/>
        <v>14</v>
      </c>
      <c r="K34" s="13"/>
      <c r="L34" s="19" t="s">
        <v>72</v>
      </c>
      <c r="M34" s="42"/>
    </row>
    <row r="35" spans="1:13" ht="31.5">
      <c r="A35" s="2">
        <v>7</v>
      </c>
      <c r="B35" s="19">
        <v>715</v>
      </c>
      <c r="C35" s="19" t="s">
        <v>56</v>
      </c>
      <c r="D35" s="19" t="s">
        <v>57</v>
      </c>
      <c r="E35" s="19" t="s">
        <v>58</v>
      </c>
      <c r="F35" s="43">
        <v>3.6666666666666665</v>
      </c>
      <c r="G35" s="43">
        <v>3</v>
      </c>
      <c r="H35" s="43">
        <v>4.333333333333333</v>
      </c>
      <c r="I35" s="43">
        <v>3</v>
      </c>
      <c r="J35" s="43">
        <f t="shared" si="0"/>
        <v>14</v>
      </c>
      <c r="K35" s="11"/>
      <c r="L35" s="19" t="s">
        <v>75</v>
      </c>
      <c r="M35" s="42"/>
    </row>
    <row r="36" spans="1:13" ht="47.25">
      <c r="A36" s="2">
        <v>9</v>
      </c>
      <c r="B36" s="19">
        <v>710</v>
      </c>
      <c r="C36" s="19" t="s">
        <v>43</v>
      </c>
      <c r="D36" s="19" t="s">
        <v>44</v>
      </c>
      <c r="E36" s="19" t="s">
        <v>45</v>
      </c>
      <c r="F36" s="43">
        <v>3.3333333333333335</v>
      </c>
      <c r="G36" s="43">
        <v>1</v>
      </c>
      <c r="H36" s="43">
        <v>5.333333333333333</v>
      </c>
      <c r="I36" s="43">
        <v>3.3333333333333335</v>
      </c>
      <c r="J36" s="43">
        <f t="shared" si="0"/>
        <v>13.000000000000002</v>
      </c>
      <c r="K36" s="11"/>
      <c r="L36" s="19" t="s">
        <v>70</v>
      </c>
      <c r="M36" s="42"/>
    </row>
    <row r="37" spans="1:13" ht="31.5">
      <c r="A37" s="2">
        <v>9</v>
      </c>
      <c r="B37" s="19">
        <v>704</v>
      </c>
      <c r="C37" s="19" t="s">
        <v>25</v>
      </c>
      <c r="D37" s="19" t="s">
        <v>26</v>
      </c>
      <c r="E37" s="19" t="s">
        <v>27</v>
      </c>
      <c r="F37" s="43">
        <v>4.333333333333333</v>
      </c>
      <c r="G37" s="43">
        <v>1</v>
      </c>
      <c r="H37" s="43">
        <v>5</v>
      </c>
      <c r="I37" s="43">
        <v>2.6666666666666665</v>
      </c>
      <c r="J37" s="43">
        <f t="shared" si="0"/>
        <v>12.999999999999998</v>
      </c>
      <c r="K37" s="11"/>
      <c r="L37" s="19" t="s">
        <v>64</v>
      </c>
      <c r="M37" s="42"/>
    </row>
    <row r="38" spans="1:13" ht="31.5">
      <c r="A38" s="2">
        <v>11</v>
      </c>
      <c r="B38" s="19">
        <v>709</v>
      </c>
      <c r="C38" s="20" t="s">
        <v>40</v>
      </c>
      <c r="D38" s="20" t="s">
        <v>41</v>
      </c>
      <c r="E38" s="19" t="s">
        <v>42</v>
      </c>
      <c r="F38" s="43">
        <v>3.3333333333333335</v>
      </c>
      <c r="G38" s="43">
        <v>0.6666666666666666</v>
      </c>
      <c r="H38" s="43">
        <v>3.6666666666666665</v>
      </c>
      <c r="I38" s="43">
        <v>3.3333333333333335</v>
      </c>
      <c r="J38" s="43">
        <f t="shared" si="0"/>
        <v>11</v>
      </c>
      <c r="K38" s="11"/>
      <c r="L38" s="20" t="s">
        <v>69</v>
      </c>
      <c r="M38" s="42"/>
    </row>
    <row r="39" spans="1:13" ht="31.5">
      <c r="A39" s="2">
        <v>12</v>
      </c>
      <c r="B39" s="19">
        <v>705</v>
      </c>
      <c r="C39" s="19" t="s">
        <v>28</v>
      </c>
      <c r="D39" s="19" t="s">
        <v>29</v>
      </c>
      <c r="E39" s="19" t="s">
        <v>30</v>
      </c>
      <c r="F39" s="43">
        <v>1.6666666666666667</v>
      </c>
      <c r="G39" s="43">
        <v>1</v>
      </c>
      <c r="H39" s="43">
        <v>2.3333333333333335</v>
      </c>
      <c r="I39" s="43">
        <v>1.6666666666666667</v>
      </c>
      <c r="J39" s="43">
        <f t="shared" si="0"/>
        <v>6.666666666666667</v>
      </c>
      <c r="K39" s="13"/>
      <c r="L39" s="19" t="s">
        <v>65</v>
      </c>
      <c r="M39" s="42"/>
    </row>
    <row r="40" spans="1:13" ht="31.5">
      <c r="A40" s="2">
        <v>12</v>
      </c>
      <c r="B40" s="19">
        <v>714</v>
      </c>
      <c r="C40" s="19" t="s">
        <v>53</v>
      </c>
      <c r="D40" s="19" t="s">
        <v>54</v>
      </c>
      <c r="E40" s="19" t="s">
        <v>55</v>
      </c>
      <c r="F40" s="43">
        <v>2.3333333333333335</v>
      </c>
      <c r="G40" s="43">
        <v>0</v>
      </c>
      <c r="H40" s="43">
        <v>1</v>
      </c>
      <c r="I40" s="43">
        <v>3.3333333333333335</v>
      </c>
      <c r="J40" s="43">
        <f t="shared" si="0"/>
        <v>6.666666666666667</v>
      </c>
      <c r="K40" s="11"/>
      <c r="L40" s="19" t="s">
        <v>74</v>
      </c>
      <c r="M40" s="42"/>
    </row>
    <row r="41" spans="1:13" ht="31.5">
      <c r="A41" s="2">
        <v>14</v>
      </c>
      <c r="B41" s="19">
        <v>716</v>
      </c>
      <c r="C41" s="19" t="s">
        <v>59</v>
      </c>
      <c r="D41" s="19" t="s">
        <v>20</v>
      </c>
      <c r="E41" s="19" t="s">
        <v>60</v>
      </c>
      <c r="F41" s="43">
        <v>1.3333333333333333</v>
      </c>
      <c r="G41" s="43">
        <v>0.6666666666666666</v>
      </c>
      <c r="H41" s="43">
        <v>1</v>
      </c>
      <c r="I41" s="43">
        <v>3</v>
      </c>
      <c r="J41" s="43">
        <f t="shared" si="0"/>
        <v>6</v>
      </c>
      <c r="K41" s="11"/>
      <c r="L41" s="19" t="s">
        <v>76</v>
      </c>
      <c r="M41" s="42"/>
    </row>
    <row r="42" spans="1:13" ht="31.5">
      <c r="A42" s="2">
        <v>15</v>
      </c>
      <c r="B42" s="19">
        <v>703</v>
      </c>
      <c r="C42" s="19" t="s">
        <v>22</v>
      </c>
      <c r="D42" s="19" t="s">
        <v>23</v>
      </c>
      <c r="E42" s="19" t="s">
        <v>24</v>
      </c>
      <c r="F42" s="43">
        <v>1.3333333333333333</v>
      </c>
      <c r="G42" s="43">
        <v>0</v>
      </c>
      <c r="H42" s="43">
        <v>3</v>
      </c>
      <c r="I42" s="43">
        <v>1.3333333333333333</v>
      </c>
      <c r="J42" s="43">
        <f t="shared" si="0"/>
        <v>5.666666666666666</v>
      </c>
      <c r="K42" s="13"/>
      <c r="L42" s="19" t="s">
        <v>63</v>
      </c>
      <c r="M42" s="42"/>
    </row>
    <row r="43" spans="1:13" ht="31.5">
      <c r="A43" s="2">
        <v>16</v>
      </c>
      <c r="B43" s="19">
        <v>707</v>
      </c>
      <c r="C43" s="19" t="s">
        <v>34</v>
      </c>
      <c r="D43" s="19" t="s">
        <v>35</v>
      </c>
      <c r="E43" s="19" t="s">
        <v>36</v>
      </c>
      <c r="F43" s="43">
        <v>1.6666666666666667</v>
      </c>
      <c r="G43" s="43">
        <v>0</v>
      </c>
      <c r="H43" s="43">
        <v>1</v>
      </c>
      <c r="I43" s="43">
        <v>1.6666666666666667</v>
      </c>
      <c r="J43" s="43">
        <f t="shared" si="0"/>
        <v>4.333333333333334</v>
      </c>
      <c r="K43" s="11"/>
      <c r="L43" s="19" t="s">
        <v>67</v>
      </c>
      <c r="M43" s="42"/>
    </row>
    <row r="46" spans="1:13" ht="12.75">
      <c r="A46" s="55" t="s">
        <v>12</v>
      </c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</row>
    <row r="47" spans="1:1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25.5">
      <c r="A48" s="2"/>
      <c r="B48" s="2"/>
      <c r="C48" s="2"/>
      <c r="D48" s="2"/>
      <c r="E48" s="2"/>
      <c r="F48" s="56" t="s">
        <v>1</v>
      </c>
      <c r="G48" s="57"/>
      <c r="H48" s="57"/>
      <c r="I48" s="58"/>
      <c r="J48" s="2" t="s">
        <v>234</v>
      </c>
      <c r="K48" s="2"/>
      <c r="L48" s="2" t="s">
        <v>2</v>
      </c>
      <c r="M48" s="2" t="s">
        <v>253</v>
      </c>
    </row>
    <row r="49" spans="1:13" ht="25.5">
      <c r="A49" s="4" t="s">
        <v>4</v>
      </c>
      <c r="B49" s="4" t="s">
        <v>5</v>
      </c>
      <c r="C49" s="4" t="s">
        <v>6</v>
      </c>
      <c r="D49" s="4" t="s">
        <v>7</v>
      </c>
      <c r="E49" s="4" t="s">
        <v>8</v>
      </c>
      <c r="F49" s="4">
        <v>1</v>
      </c>
      <c r="G49" s="4">
        <v>2</v>
      </c>
      <c r="H49" s="4">
        <v>3</v>
      </c>
      <c r="I49" s="4">
        <v>4</v>
      </c>
      <c r="J49" s="4" t="s">
        <v>9</v>
      </c>
      <c r="K49" s="4" t="s">
        <v>239</v>
      </c>
      <c r="L49" s="4" t="s">
        <v>10</v>
      </c>
      <c r="M49" s="4" t="s">
        <v>252</v>
      </c>
    </row>
    <row r="50" spans="1:13" ht="13.5" thickBot="1">
      <c r="A50" s="5"/>
      <c r="B50" s="6"/>
      <c r="C50" s="7"/>
      <c r="D50" s="7"/>
      <c r="E50" s="7"/>
      <c r="F50" s="6">
        <v>20</v>
      </c>
      <c r="G50" s="6">
        <v>10</v>
      </c>
      <c r="H50" s="6">
        <v>10</v>
      </c>
      <c r="I50" s="6">
        <v>10</v>
      </c>
      <c r="J50" s="6">
        <f>SUM(F50:I50)</f>
        <v>50</v>
      </c>
      <c r="K50" s="6"/>
      <c r="L50" s="6"/>
      <c r="M50" s="8"/>
    </row>
    <row r="51" spans="1:13" ht="30">
      <c r="A51" s="15">
        <v>1</v>
      </c>
      <c r="B51" s="21">
        <v>813</v>
      </c>
      <c r="C51" s="21" t="s">
        <v>103</v>
      </c>
      <c r="D51" s="21" t="s">
        <v>17</v>
      </c>
      <c r="E51" s="21" t="s">
        <v>39</v>
      </c>
      <c r="F51" s="2">
        <v>20</v>
      </c>
      <c r="G51" s="2">
        <v>10</v>
      </c>
      <c r="H51" s="2">
        <v>10</v>
      </c>
      <c r="I51" s="2">
        <v>10</v>
      </c>
      <c r="J51" s="23">
        <v>50</v>
      </c>
      <c r="K51" s="2" t="s">
        <v>237</v>
      </c>
      <c r="L51" s="21" t="s">
        <v>126</v>
      </c>
      <c r="M51" s="2" t="s">
        <v>238</v>
      </c>
    </row>
    <row r="52" spans="1:13" ht="30">
      <c r="A52" s="15">
        <v>2</v>
      </c>
      <c r="B52" s="21">
        <v>812</v>
      </c>
      <c r="C52" s="21" t="s">
        <v>102</v>
      </c>
      <c r="D52" s="21" t="s">
        <v>101</v>
      </c>
      <c r="E52" s="21" t="s">
        <v>39</v>
      </c>
      <c r="F52" s="2">
        <v>19.5</v>
      </c>
      <c r="G52" s="2">
        <v>10</v>
      </c>
      <c r="H52" s="2">
        <v>9.5</v>
      </c>
      <c r="I52" s="2">
        <v>10</v>
      </c>
      <c r="J52" s="23">
        <v>49</v>
      </c>
      <c r="K52" s="2" t="s">
        <v>238</v>
      </c>
      <c r="L52" s="21" t="s">
        <v>126</v>
      </c>
      <c r="M52" s="2"/>
    </row>
    <row r="53" spans="1:13" ht="30">
      <c r="A53" s="15">
        <v>3</v>
      </c>
      <c r="B53" s="21">
        <v>814</v>
      </c>
      <c r="C53" s="22" t="s">
        <v>104</v>
      </c>
      <c r="D53" s="22" t="s">
        <v>44</v>
      </c>
      <c r="E53" s="21" t="s">
        <v>42</v>
      </c>
      <c r="F53" s="2">
        <v>19</v>
      </c>
      <c r="G53" s="2">
        <v>8</v>
      </c>
      <c r="H53" s="2">
        <v>9.5</v>
      </c>
      <c r="I53" s="2">
        <v>10</v>
      </c>
      <c r="J53" s="23">
        <v>46.5</v>
      </c>
      <c r="K53" s="2" t="s">
        <v>238</v>
      </c>
      <c r="L53" s="22" t="s">
        <v>127</v>
      </c>
      <c r="M53" s="2"/>
    </row>
    <row r="54" spans="1:13" ht="30">
      <c r="A54" s="15">
        <v>4</v>
      </c>
      <c r="B54" s="21">
        <v>803</v>
      </c>
      <c r="C54" s="21" t="s">
        <v>82</v>
      </c>
      <c r="D54" s="21" t="s">
        <v>83</v>
      </c>
      <c r="E54" s="21" t="s">
        <v>21</v>
      </c>
      <c r="F54" s="11">
        <v>15.5</v>
      </c>
      <c r="G54" s="11">
        <v>8</v>
      </c>
      <c r="H54" s="11">
        <v>9.5</v>
      </c>
      <c r="I54" s="11">
        <v>9</v>
      </c>
      <c r="J54" s="23">
        <v>42</v>
      </c>
      <c r="K54" s="2" t="s">
        <v>238</v>
      </c>
      <c r="L54" s="21" t="s">
        <v>62</v>
      </c>
      <c r="M54" s="11"/>
    </row>
    <row r="55" spans="1:13" ht="30">
      <c r="A55" s="15">
        <v>5</v>
      </c>
      <c r="B55" s="21">
        <v>810</v>
      </c>
      <c r="C55" s="21" t="s">
        <v>98</v>
      </c>
      <c r="D55" s="21" t="s">
        <v>99</v>
      </c>
      <c r="E55" s="21" t="s">
        <v>33</v>
      </c>
      <c r="F55" s="2">
        <v>15.5</v>
      </c>
      <c r="G55" s="2">
        <v>8</v>
      </c>
      <c r="H55" s="2">
        <v>9</v>
      </c>
      <c r="I55" s="2">
        <v>9</v>
      </c>
      <c r="J55" s="23">
        <v>41.5</v>
      </c>
      <c r="K55" s="2" t="s">
        <v>238</v>
      </c>
      <c r="L55" s="21" t="s">
        <v>125</v>
      </c>
      <c r="M55" s="2"/>
    </row>
    <row r="56" spans="1:13" ht="30">
      <c r="A56" s="15">
        <v>6</v>
      </c>
      <c r="B56" s="21">
        <v>811</v>
      </c>
      <c r="C56" s="21" t="s">
        <v>100</v>
      </c>
      <c r="D56" s="21" t="s">
        <v>101</v>
      </c>
      <c r="E56" s="21" t="s">
        <v>36</v>
      </c>
      <c r="F56" s="2">
        <v>15.5</v>
      </c>
      <c r="G56" s="2">
        <v>8.5</v>
      </c>
      <c r="H56" s="2">
        <v>10</v>
      </c>
      <c r="I56" s="2">
        <v>5.5</v>
      </c>
      <c r="J56" s="21">
        <v>39.5</v>
      </c>
      <c r="K56" s="2"/>
      <c r="L56" s="21" t="s">
        <v>67</v>
      </c>
      <c r="M56" s="2"/>
    </row>
    <row r="57" spans="1:13" ht="30">
      <c r="A57" s="15">
        <v>7</v>
      </c>
      <c r="B57" s="21">
        <v>802</v>
      </c>
      <c r="C57" s="21" t="s">
        <v>80</v>
      </c>
      <c r="D57" s="21" t="s">
        <v>81</v>
      </c>
      <c r="E57" s="21" t="s">
        <v>18</v>
      </c>
      <c r="F57" s="11">
        <v>15</v>
      </c>
      <c r="G57" s="11">
        <v>7.5</v>
      </c>
      <c r="H57" s="11">
        <v>9.5</v>
      </c>
      <c r="I57" s="11">
        <v>6.5</v>
      </c>
      <c r="J57" s="21">
        <v>38.5</v>
      </c>
      <c r="K57" s="13"/>
      <c r="L57" s="21" t="s">
        <v>121</v>
      </c>
      <c r="M57" s="11"/>
    </row>
    <row r="58" spans="1:13" ht="30">
      <c r="A58" s="15">
        <v>8</v>
      </c>
      <c r="B58" s="21">
        <v>809</v>
      </c>
      <c r="C58" s="21" t="s">
        <v>96</v>
      </c>
      <c r="D58" s="21" t="s">
        <v>97</v>
      </c>
      <c r="E58" s="21" t="s">
        <v>33</v>
      </c>
      <c r="F58" s="3">
        <v>15.5</v>
      </c>
      <c r="G58" s="2">
        <v>7</v>
      </c>
      <c r="H58" s="2">
        <v>7.5</v>
      </c>
      <c r="I58" s="2">
        <v>6.5</v>
      </c>
      <c r="J58" s="21">
        <v>36.5</v>
      </c>
      <c r="K58" s="2"/>
      <c r="L58" s="21" t="s">
        <v>125</v>
      </c>
      <c r="M58" s="3" t="s">
        <v>237</v>
      </c>
    </row>
    <row r="59" spans="1:13" ht="45">
      <c r="A59" s="15">
        <v>8</v>
      </c>
      <c r="B59" s="21">
        <v>815</v>
      </c>
      <c r="C59" s="21" t="s">
        <v>105</v>
      </c>
      <c r="D59" s="21" t="s">
        <v>106</v>
      </c>
      <c r="E59" s="21" t="s">
        <v>45</v>
      </c>
      <c r="F59" s="2">
        <v>15</v>
      </c>
      <c r="G59" s="2">
        <v>8</v>
      </c>
      <c r="H59" s="2">
        <v>8</v>
      </c>
      <c r="I59" s="2">
        <v>5.5</v>
      </c>
      <c r="J59" s="21">
        <v>36.5</v>
      </c>
      <c r="K59" s="2"/>
      <c r="L59" s="21" t="s">
        <v>128</v>
      </c>
      <c r="M59" s="2"/>
    </row>
    <row r="60" spans="1:13" ht="30">
      <c r="A60" s="15">
        <v>10</v>
      </c>
      <c r="B60" s="21">
        <v>806</v>
      </c>
      <c r="C60" s="21" t="s">
        <v>89</v>
      </c>
      <c r="D60" s="21" t="s">
        <v>90</v>
      </c>
      <c r="E60" s="21" t="s">
        <v>27</v>
      </c>
      <c r="F60" s="2">
        <v>15.5</v>
      </c>
      <c r="G60" s="2">
        <v>6.5</v>
      </c>
      <c r="H60" s="2">
        <v>6</v>
      </c>
      <c r="I60" s="2">
        <v>7.5</v>
      </c>
      <c r="J60" s="21">
        <v>35.5</v>
      </c>
      <c r="K60" s="2"/>
      <c r="L60" s="21" t="s">
        <v>123</v>
      </c>
      <c r="M60" s="2"/>
    </row>
    <row r="61" spans="1:13" ht="45">
      <c r="A61" s="15">
        <v>11</v>
      </c>
      <c r="B61" s="21">
        <v>816</v>
      </c>
      <c r="C61" s="21" t="s">
        <v>107</v>
      </c>
      <c r="D61" s="21" t="s">
        <v>94</v>
      </c>
      <c r="E61" s="21" t="s">
        <v>47</v>
      </c>
      <c r="F61" s="2">
        <v>13.5</v>
      </c>
      <c r="G61" s="2">
        <v>6</v>
      </c>
      <c r="H61" s="2">
        <v>9</v>
      </c>
      <c r="I61" s="2">
        <v>5.5</v>
      </c>
      <c r="J61" s="21">
        <v>34</v>
      </c>
      <c r="K61" s="2"/>
      <c r="L61" s="21" t="s">
        <v>129</v>
      </c>
      <c r="M61" s="2"/>
    </row>
    <row r="62" spans="1:13" ht="30">
      <c r="A62" s="15">
        <v>12</v>
      </c>
      <c r="B62" s="21">
        <v>819</v>
      </c>
      <c r="C62" s="21" t="s">
        <v>112</v>
      </c>
      <c r="D62" s="21" t="s">
        <v>113</v>
      </c>
      <c r="E62" s="21" t="s">
        <v>114</v>
      </c>
      <c r="F62" s="2">
        <v>14</v>
      </c>
      <c r="G62" s="2">
        <v>7.5</v>
      </c>
      <c r="H62" s="2">
        <v>6.5</v>
      </c>
      <c r="I62" s="2">
        <v>5.5</v>
      </c>
      <c r="J62" s="21">
        <v>33.5</v>
      </c>
      <c r="K62" s="2"/>
      <c r="L62" s="21" t="s">
        <v>132</v>
      </c>
      <c r="M62" s="2" t="s">
        <v>238</v>
      </c>
    </row>
    <row r="63" spans="1:13" ht="30">
      <c r="A63" s="15">
        <v>13</v>
      </c>
      <c r="B63" s="21">
        <v>804</v>
      </c>
      <c r="C63" s="21" t="s">
        <v>84</v>
      </c>
      <c r="D63" s="21" t="s">
        <v>85</v>
      </c>
      <c r="E63" s="21" t="s">
        <v>24</v>
      </c>
      <c r="F63" s="2">
        <v>12.5</v>
      </c>
      <c r="G63" s="2">
        <v>7.5</v>
      </c>
      <c r="H63" s="2">
        <v>6</v>
      </c>
      <c r="I63" s="2">
        <v>7</v>
      </c>
      <c r="J63" s="21">
        <v>33</v>
      </c>
      <c r="K63" s="2"/>
      <c r="L63" s="21" t="s">
        <v>63</v>
      </c>
      <c r="M63" s="2"/>
    </row>
    <row r="64" spans="1:13" ht="45">
      <c r="A64" s="15">
        <v>13</v>
      </c>
      <c r="B64" s="21">
        <v>818</v>
      </c>
      <c r="C64" s="21" t="s">
        <v>110</v>
      </c>
      <c r="D64" s="21" t="s">
        <v>111</v>
      </c>
      <c r="E64" s="21" t="s">
        <v>52</v>
      </c>
      <c r="F64" s="2">
        <v>14.5</v>
      </c>
      <c r="G64" s="2">
        <v>5.5</v>
      </c>
      <c r="H64" s="2">
        <v>5.5</v>
      </c>
      <c r="I64" s="2">
        <v>7.5</v>
      </c>
      <c r="J64" s="21">
        <v>33</v>
      </c>
      <c r="K64" s="2"/>
      <c r="L64" s="21" t="s">
        <v>131</v>
      </c>
      <c r="M64" s="2"/>
    </row>
    <row r="65" spans="1:13" ht="30">
      <c r="A65" s="15">
        <v>15</v>
      </c>
      <c r="B65" s="21">
        <v>808</v>
      </c>
      <c r="C65" s="21" t="s">
        <v>93</v>
      </c>
      <c r="D65" s="21" t="s">
        <v>94</v>
      </c>
      <c r="E65" s="21" t="s">
        <v>95</v>
      </c>
      <c r="F65" s="2">
        <v>14</v>
      </c>
      <c r="G65" s="2">
        <v>5.5</v>
      </c>
      <c r="H65" s="2">
        <v>5.5</v>
      </c>
      <c r="I65" s="2">
        <v>4.5</v>
      </c>
      <c r="J65" s="21">
        <v>29.5</v>
      </c>
      <c r="K65" s="2"/>
      <c r="L65" s="21" t="s">
        <v>124</v>
      </c>
      <c r="M65" s="2"/>
    </row>
    <row r="66" spans="1:13" ht="30">
      <c r="A66" s="15">
        <v>16</v>
      </c>
      <c r="B66" s="21">
        <v>801</v>
      </c>
      <c r="C66" s="21" t="s">
        <v>77</v>
      </c>
      <c r="D66" s="21" t="s">
        <v>78</v>
      </c>
      <c r="E66" s="21" t="s">
        <v>79</v>
      </c>
      <c r="F66" s="11">
        <v>13</v>
      </c>
      <c r="G66" s="11">
        <v>6</v>
      </c>
      <c r="H66" s="11">
        <v>5</v>
      </c>
      <c r="I66" s="11">
        <v>5</v>
      </c>
      <c r="J66" s="21">
        <v>29</v>
      </c>
      <c r="K66" s="13"/>
      <c r="L66" s="21" t="s">
        <v>120</v>
      </c>
      <c r="M66" s="11"/>
    </row>
    <row r="67" spans="1:13" ht="30">
      <c r="A67" s="15">
        <v>16</v>
      </c>
      <c r="B67" s="21">
        <v>820</v>
      </c>
      <c r="C67" s="21" t="s">
        <v>115</v>
      </c>
      <c r="D67" s="21" t="s">
        <v>116</v>
      </c>
      <c r="E67" s="21" t="s">
        <v>117</v>
      </c>
      <c r="F67" s="2">
        <v>12.5</v>
      </c>
      <c r="G67" s="2">
        <v>5</v>
      </c>
      <c r="H67" s="2">
        <v>5.5</v>
      </c>
      <c r="I67" s="2">
        <v>6</v>
      </c>
      <c r="J67" s="21">
        <v>29</v>
      </c>
      <c r="K67" s="2"/>
      <c r="L67" s="21" t="s">
        <v>133</v>
      </c>
      <c r="M67" s="2"/>
    </row>
    <row r="68" spans="1:13" ht="45">
      <c r="A68" s="15">
        <v>18</v>
      </c>
      <c r="B68" s="21">
        <v>817</v>
      </c>
      <c r="C68" s="21" t="s">
        <v>108</v>
      </c>
      <c r="D68" s="21" t="s">
        <v>109</v>
      </c>
      <c r="E68" s="21" t="s">
        <v>49</v>
      </c>
      <c r="F68" s="2">
        <v>11.5</v>
      </c>
      <c r="G68" s="2">
        <v>5.5</v>
      </c>
      <c r="H68" s="2">
        <v>5</v>
      </c>
      <c r="I68" s="2">
        <v>5</v>
      </c>
      <c r="J68" s="21">
        <v>27</v>
      </c>
      <c r="K68" s="2"/>
      <c r="L68" s="21" t="s">
        <v>130</v>
      </c>
      <c r="M68" s="2"/>
    </row>
    <row r="69" spans="1:13" ht="30">
      <c r="A69" s="15">
        <v>19</v>
      </c>
      <c r="B69" s="21">
        <v>807</v>
      </c>
      <c r="C69" s="21" t="s">
        <v>91</v>
      </c>
      <c r="D69" s="21" t="s">
        <v>92</v>
      </c>
      <c r="E69" s="21" t="s">
        <v>30</v>
      </c>
      <c r="F69" s="2">
        <v>11</v>
      </c>
      <c r="G69" s="2">
        <v>4</v>
      </c>
      <c r="H69" s="2">
        <v>5.5</v>
      </c>
      <c r="I69" s="2">
        <v>4</v>
      </c>
      <c r="J69" s="21">
        <v>24.5</v>
      </c>
      <c r="K69" s="2"/>
      <c r="L69" s="21" t="s">
        <v>65</v>
      </c>
      <c r="M69" s="2"/>
    </row>
    <row r="70" spans="1:13" ht="30">
      <c r="A70" s="15">
        <v>20</v>
      </c>
      <c r="B70" s="21">
        <v>805</v>
      </c>
      <c r="C70" s="21" t="s">
        <v>86</v>
      </c>
      <c r="D70" s="21" t="s">
        <v>87</v>
      </c>
      <c r="E70" s="21" t="s">
        <v>88</v>
      </c>
      <c r="F70" s="2">
        <v>12.5</v>
      </c>
      <c r="G70" s="2">
        <v>3.5</v>
      </c>
      <c r="H70" s="2">
        <v>3</v>
      </c>
      <c r="I70" s="2">
        <v>3</v>
      </c>
      <c r="J70" s="21">
        <v>22</v>
      </c>
      <c r="K70" s="2"/>
      <c r="L70" s="21" t="s">
        <v>122</v>
      </c>
      <c r="M70" s="2"/>
    </row>
    <row r="71" spans="1:13" ht="30">
      <c r="A71" s="15">
        <v>21</v>
      </c>
      <c r="B71" s="21">
        <v>821</v>
      </c>
      <c r="C71" s="21" t="s">
        <v>118</v>
      </c>
      <c r="D71" s="21" t="s">
        <v>119</v>
      </c>
      <c r="E71" s="21" t="s">
        <v>60</v>
      </c>
      <c r="F71" s="56" t="s">
        <v>235</v>
      </c>
      <c r="G71" s="57"/>
      <c r="H71" s="57"/>
      <c r="I71" s="57"/>
      <c r="J71" s="58"/>
      <c r="K71" s="2"/>
      <c r="L71" s="21" t="s">
        <v>76</v>
      </c>
      <c r="M71" s="2"/>
    </row>
    <row r="75" spans="1:13" ht="12.75">
      <c r="A75" s="55" t="s">
        <v>13</v>
      </c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</row>
    <row r="76" spans="1:13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25.5">
      <c r="A77" s="2"/>
      <c r="B77" s="2"/>
      <c r="C77" s="2"/>
      <c r="D77" s="2"/>
      <c r="E77" s="2"/>
      <c r="F77" s="56" t="s">
        <v>1</v>
      </c>
      <c r="G77" s="57"/>
      <c r="H77" s="57"/>
      <c r="I77" s="58"/>
      <c r="J77" s="2" t="s">
        <v>234</v>
      </c>
      <c r="K77" s="2"/>
      <c r="L77" s="2" t="s">
        <v>2</v>
      </c>
      <c r="M77" s="2" t="s">
        <v>253</v>
      </c>
    </row>
    <row r="78" spans="1:13" ht="25.5">
      <c r="A78" s="4" t="s">
        <v>4</v>
      </c>
      <c r="B78" s="4" t="s">
        <v>5</v>
      </c>
      <c r="C78" s="4" t="s">
        <v>6</v>
      </c>
      <c r="D78" s="4" t="s">
        <v>7</v>
      </c>
      <c r="E78" s="4" t="s">
        <v>8</v>
      </c>
      <c r="F78" s="4">
        <v>1</v>
      </c>
      <c r="G78" s="4">
        <v>2</v>
      </c>
      <c r="H78" s="4">
        <v>3</v>
      </c>
      <c r="I78" s="4">
        <v>4</v>
      </c>
      <c r="J78" s="4" t="s">
        <v>9</v>
      </c>
      <c r="K78" s="4" t="s">
        <v>239</v>
      </c>
      <c r="L78" s="4" t="s">
        <v>10</v>
      </c>
      <c r="M78" s="4" t="s">
        <v>252</v>
      </c>
    </row>
    <row r="79" spans="1:13" ht="13.5" thickBot="1">
      <c r="A79" s="5"/>
      <c r="B79" s="6"/>
      <c r="C79" s="7"/>
      <c r="D79" s="7"/>
      <c r="E79" s="7"/>
      <c r="F79" s="6">
        <v>20</v>
      </c>
      <c r="G79" s="6">
        <v>10</v>
      </c>
      <c r="H79" s="6">
        <v>10</v>
      </c>
      <c r="I79" s="6">
        <v>10</v>
      </c>
      <c r="J79" s="6">
        <f>SUM(F79:I79)</f>
        <v>50</v>
      </c>
      <c r="K79" s="6"/>
      <c r="L79" s="6"/>
      <c r="M79" s="8"/>
    </row>
    <row r="80" spans="1:13" ht="30">
      <c r="A80" s="9">
        <v>1</v>
      </c>
      <c r="B80" s="24">
        <v>902</v>
      </c>
      <c r="C80" s="24" t="s">
        <v>136</v>
      </c>
      <c r="D80" s="24" t="s">
        <v>137</v>
      </c>
      <c r="E80" s="24" t="s">
        <v>138</v>
      </c>
      <c r="F80" s="9">
        <v>19</v>
      </c>
      <c r="G80" s="9">
        <v>10</v>
      </c>
      <c r="H80" s="9">
        <v>10</v>
      </c>
      <c r="I80" s="9">
        <v>9</v>
      </c>
      <c r="J80" s="29">
        <v>48</v>
      </c>
      <c r="K80" s="44" t="s">
        <v>237</v>
      </c>
      <c r="L80" s="25" t="s">
        <v>165</v>
      </c>
      <c r="M80" s="9" t="s">
        <v>237</v>
      </c>
    </row>
    <row r="81" spans="1:13" ht="30">
      <c r="A81" s="9">
        <v>2</v>
      </c>
      <c r="B81" s="24">
        <v>904</v>
      </c>
      <c r="C81" s="21" t="s">
        <v>142</v>
      </c>
      <c r="D81" s="21" t="s">
        <v>85</v>
      </c>
      <c r="E81" s="21" t="s">
        <v>18</v>
      </c>
      <c r="F81" s="2">
        <v>19</v>
      </c>
      <c r="G81" s="2">
        <v>8</v>
      </c>
      <c r="H81" s="2">
        <v>9</v>
      </c>
      <c r="I81" s="2">
        <v>8</v>
      </c>
      <c r="J81" s="29">
        <v>44</v>
      </c>
      <c r="K81" s="2" t="s">
        <v>238</v>
      </c>
      <c r="L81" s="26" t="s">
        <v>121</v>
      </c>
      <c r="M81" s="2" t="s">
        <v>238</v>
      </c>
    </row>
    <row r="82" spans="1:13" ht="30">
      <c r="A82" s="9">
        <v>3</v>
      </c>
      <c r="B82" s="24">
        <v>909</v>
      </c>
      <c r="C82" s="21" t="s">
        <v>149</v>
      </c>
      <c r="D82" s="21" t="s">
        <v>150</v>
      </c>
      <c r="E82" s="21" t="s">
        <v>33</v>
      </c>
      <c r="F82" s="2">
        <v>15</v>
      </c>
      <c r="G82" s="2">
        <v>3</v>
      </c>
      <c r="H82" s="2">
        <v>8</v>
      </c>
      <c r="I82" s="2">
        <v>8</v>
      </c>
      <c r="J82" s="29">
        <v>34</v>
      </c>
      <c r="K82" s="2" t="s">
        <v>238</v>
      </c>
      <c r="L82" s="26" t="s">
        <v>169</v>
      </c>
      <c r="M82" s="2"/>
    </row>
    <row r="83" spans="1:13" ht="45">
      <c r="A83" s="9">
        <v>4</v>
      </c>
      <c r="B83" s="24">
        <v>913</v>
      </c>
      <c r="C83" s="21" t="s">
        <v>154</v>
      </c>
      <c r="D83" s="21" t="s">
        <v>150</v>
      </c>
      <c r="E83" s="21" t="s">
        <v>45</v>
      </c>
      <c r="F83" s="2">
        <v>10</v>
      </c>
      <c r="G83" s="2">
        <v>3</v>
      </c>
      <c r="H83" s="2">
        <v>8</v>
      </c>
      <c r="I83" s="2">
        <v>8</v>
      </c>
      <c r="J83" s="29">
        <v>29</v>
      </c>
      <c r="K83" s="2" t="s">
        <v>238</v>
      </c>
      <c r="L83" s="26" t="s">
        <v>70</v>
      </c>
      <c r="M83" s="2"/>
    </row>
    <row r="84" spans="1:13" ht="30">
      <c r="A84" s="9">
        <v>5</v>
      </c>
      <c r="B84" s="24">
        <v>908</v>
      </c>
      <c r="C84" s="21" t="s">
        <v>147</v>
      </c>
      <c r="D84" s="21" t="s">
        <v>148</v>
      </c>
      <c r="E84" s="21" t="s">
        <v>27</v>
      </c>
      <c r="F84" s="2">
        <v>9</v>
      </c>
      <c r="G84" s="2">
        <v>4</v>
      </c>
      <c r="H84" s="2">
        <v>5</v>
      </c>
      <c r="I84" s="2">
        <v>5</v>
      </c>
      <c r="J84" s="28">
        <v>23</v>
      </c>
      <c r="K84" s="2"/>
      <c r="L84" s="26" t="s">
        <v>64</v>
      </c>
      <c r="M84" s="2"/>
    </row>
    <row r="85" spans="1:13" ht="30">
      <c r="A85" s="9">
        <v>5</v>
      </c>
      <c r="B85" s="24">
        <v>911</v>
      </c>
      <c r="C85" s="21" t="s">
        <v>152</v>
      </c>
      <c r="D85" s="21" t="s">
        <v>38</v>
      </c>
      <c r="E85" s="21" t="s">
        <v>39</v>
      </c>
      <c r="F85" s="2">
        <v>6</v>
      </c>
      <c r="G85" s="2">
        <v>5</v>
      </c>
      <c r="H85" s="2">
        <v>5</v>
      </c>
      <c r="I85" s="2">
        <v>7</v>
      </c>
      <c r="J85" s="28">
        <v>23</v>
      </c>
      <c r="K85" s="2"/>
      <c r="L85" s="26" t="s">
        <v>171</v>
      </c>
      <c r="M85" s="2"/>
    </row>
    <row r="86" spans="1:13" ht="30">
      <c r="A86" s="9">
        <v>7</v>
      </c>
      <c r="B86" s="24">
        <v>906</v>
      </c>
      <c r="C86" s="21" t="s">
        <v>144</v>
      </c>
      <c r="D86" s="21" t="s">
        <v>106</v>
      </c>
      <c r="E86" s="21" t="s">
        <v>24</v>
      </c>
      <c r="F86" s="2">
        <v>8</v>
      </c>
      <c r="G86" s="2">
        <v>0</v>
      </c>
      <c r="H86" s="2">
        <v>7</v>
      </c>
      <c r="I86" s="2">
        <v>6</v>
      </c>
      <c r="J86" s="28">
        <v>21</v>
      </c>
      <c r="K86" s="2"/>
      <c r="L86" s="26" t="s">
        <v>168</v>
      </c>
      <c r="M86" s="2" t="s">
        <v>238</v>
      </c>
    </row>
    <row r="87" spans="1:13" ht="30">
      <c r="A87" s="9">
        <v>7</v>
      </c>
      <c r="B87" s="24">
        <v>910</v>
      </c>
      <c r="C87" s="21" t="s">
        <v>151</v>
      </c>
      <c r="D87" s="21" t="s">
        <v>78</v>
      </c>
      <c r="E87" s="21" t="s">
        <v>36</v>
      </c>
      <c r="F87" s="3">
        <v>7</v>
      </c>
      <c r="G87" s="2">
        <v>4</v>
      </c>
      <c r="H87" s="2">
        <v>5</v>
      </c>
      <c r="I87" s="2">
        <v>5</v>
      </c>
      <c r="J87" s="28">
        <v>21</v>
      </c>
      <c r="K87" s="2"/>
      <c r="L87" s="21" t="s">
        <v>170</v>
      </c>
      <c r="M87" s="2"/>
    </row>
    <row r="88" spans="1:13" ht="45">
      <c r="A88" s="9">
        <v>9</v>
      </c>
      <c r="B88" s="24">
        <v>915</v>
      </c>
      <c r="C88" s="21" t="s">
        <v>157</v>
      </c>
      <c r="D88" s="21" t="s">
        <v>158</v>
      </c>
      <c r="E88" s="21" t="s">
        <v>49</v>
      </c>
      <c r="F88" s="2">
        <v>10</v>
      </c>
      <c r="G88" s="2">
        <v>5</v>
      </c>
      <c r="H88" s="2">
        <v>3</v>
      </c>
      <c r="I88" s="2">
        <v>2</v>
      </c>
      <c r="J88" s="28">
        <v>20</v>
      </c>
      <c r="K88" s="2"/>
      <c r="L88" s="26" t="s">
        <v>173</v>
      </c>
      <c r="M88" s="2"/>
    </row>
    <row r="89" spans="1:13" ht="45">
      <c r="A89" s="9">
        <v>9</v>
      </c>
      <c r="B89" s="24">
        <v>917</v>
      </c>
      <c r="C89" s="21" t="s">
        <v>160</v>
      </c>
      <c r="D89" s="21" t="s">
        <v>161</v>
      </c>
      <c r="E89" s="21" t="s">
        <v>52</v>
      </c>
      <c r="F89" s="2">
        <v>7</v>
      </c>
      <c r="G89" s="2">
        <v>4</v>
      </c>
      <c r="H89" s="2">
        <v>5</v>
      </c>
      <c r="I89" s="2">
        <v>4</v>
      </c>
      <c r="J89" s="28">
        <v>20</v>
      </c>
      <c r="K89" s="2"/>
      <c r="L89" s="26" t="s">
        <v>174</v>
      </c>
      <c r="M89" s="2" t="s">
        <v>238</v>
      </c>
    </row>
    <row r="90" spans="1:13" ht="30">
      <c r="A90" s="9">
        <v>11</v>
      </c>
      <c r="B90" s="24">
        <v>901</v>
      </c>
      <c r="C90" s="21" t="s">
        <v>134</v>
      </c>
      <c r="D90" s="21" t="s">
        <v>32</v>
      </c>
      <c r="E90" s="21" t="s">
        <v>135</v>
      </c>
      <c r="F90" s="11">
        <v>10</v>
      </c>
      <c r="G90" s="11">
        <v>1</v>
      </c>
      <c r="H90" s="11">
        <v>2</v>
      </c>
      <c r="I90" s="11">
        <v>6</v>
      </c>
      <c r="J90" s="28">
        <v>19</v>
      </c>
      <c r="K90" s="13"/>
      <c r="L90" s="26" t="s">
        <v>164</v>
      </c>
      <c r="M90" s="11"/>
    </row>
    <row r="91" spans="1:13" ht="30">
      <c r="A91" s="9">
        <v>12</v>
      </c>
      <c r="B91" s="24">
        <v>907</v>
      </c>
      <c r="C91" s="21" t="s">
        <v>145</v>
      </c>
      <c r="D91" s="21" t="s">
        <v>146</v>
      </c>
      <c r="E91" s="21" t="s">
        <v>88</v>
      </c>
      <c r="F91" s="2">
        <v>5</v>
      </c>
      <c r="G91" s="2">
        <v>4</v>
      </c>
      <c r="H91" s="2">
        <v>5</v>
      </c>
      <c r="I91" s="2">
        <v>3</v>
      </c>
      <c r="J91" s="28">
        <v>17</v>
      </c>
      <c r="K91" s="2"/>
      <c r="L91" s="26" t="s">
        <v>122</v>
      </c>
      <c r="M91" s="2"/>
    </row>
    <row r="92" spans="1:13" ht="30">
      <c r="A92" s="9">
        <v>13</v>
      </c>
      <c r="B92" s="24">
        <v>903</v>
      </c>
      <c r="C92" s="21" t="s">
        <v>139</v>
      </c>
      <c r="D92" s="21" t="s">
        <v>140</v>
      </c>
      <c r="E92" s="21" t="s">
        <v>141</v>
      </c>
      <c r="F92" s="11">
        <v>3</v>
      </c>
      <c r="G92" s="11">
        <v>5</v>
      </c>
      <c r="H92" s="11">
        <v>4</v>
      </c>
      <c r="I92" s="11">
        <v>3</v>
      </c>
      <c r="J92" s="28">
        <v>15</v>
      </c>
      <c r="K92" s="13"/>
      <c r="L92" s="26" t="s">
        <v>166</v>
      </c>
      <c r="M92" s="11"/>
    </row>
    <row r="93" spans="1:13" ht="30">
      <c r="A93" s="9">
        <v>14</v>
      </c>
      <c r="B93" s="24">
        <v>905</v>
      </c>
      <c r="C93" s="21" t="s">
        <v>143</v>
      </c>
      <c r="D93" s="21" t="s">
        <v>85</v>
      </c>
      <c r="E93" s="21" t="s">
        <v>21</v>
      </c>
      <c r="F93" s="2">
        <v>4</v>
      </c>
      <c r="G93" s="2">
        <v>6</v>
      </c>
      <c r="H93" s="2">
        <v>2</v>
      </c>
      <c r="I93" s="2">
        <v>2</v>
      </c>
      <c r="J93" s="28">
        <v>14</v>
      </c>
      <c r="K93" s="2"/>
      <c r="L93" s="26" t="s">
        <v>167</v>
      </c>
      <c r="M93" s="2"/>
    </row>
    <row r="94" spans="1:13" ht="30">
      <c r="A94" s="9">
        <v>15</v>
      </c>
      <c r="B94" s="24">
        <v>918</v>
      </c>
      <c r="C94" s="21" t="s">
        <v>162</v>
      </c>
      <c r="D94" s="21" t="s">
        <v>156</v>
      </c>
      <c r="E94" s="21" t="s">
        <v>55</v>
      </c>
      <c r="F94" s="2">
        <v>3</v>
      </c>
      <c r="G94" s="2">
        <v>4</v>
      </c>
      <c r="H94" s="2">
        <v>2</v>
      </c>
      <c r="I94" s="2">
        <v>4</v>
      </c>
      <c r="J94" s="28">
        <v>13</v>
      </c>
      <c r="K94" s="2"/>
      <c r="L94" s="26" t="s">
        <v>133</v>
      </c>
      <c r="M94" s="2"/>
    </row>
    <row r="95" spans="1:13" ht="30">
      <c r="A95" s="9">
        <v>16</v>
      </c>
      <c r="B95" s="24">
        <v>912</v>
      </c>
      <c r="C95" s="22" t="s">
        <v>153</v>
      </c>
      <c r="D95" s="22" t="s">
        <v>92</v>
      </c>
      <c r="E95" s="21" t="s">
        <v>42</v>
      </c>
      <c r="F95" s="2">
        <v>5</v>
      </c>
      <c r="G95" s="2">
        <v>0</v>
      </c>
      <c r="H95" s="2">
        <v>4</v>
      </c>
      <c r="I95" s="2">
        <v>3</v>
      </c>
      <c r="J95" s="28">
        <v>12</v>
      </c>
      <c r="K95" s="2"/>
      <c r="L95" s="27" t="s">
        <v>127</v>
      </c>
      <c r="M95" s="2"/>
    </row>
    <row r="96" spans="1:13" ht="30">
      <c r="A96" s="9">
        <v>17</v>
      </c>
      <c r="B96" s="24">
        <v>920</v>
      </c>
      <c r="C96" s="21" t="s">
        <v>59</v>
      </c>
      <c r="D96" s="21" t="s">
        <v>99</v>
      </c>
      <c r="E96" s="21" t="s">
        <v>60</v>
      </c>
      <c r="F96" s="2">
        <v>3</v>
      </c>
      <c r="G96" s="2">
        <v>4</v>
      </c>
      <c r="H96" s="2">
        <v>3</v>
      </c>
      <c r="I96" s="2">
        <v>1</v>
      </c>
      <c r="J96" s="28">
        <v>11</v>
      </c>
      <c r="K96" s="2"/>
      <c r="L96" s="26" t="s">
        <v>76</v>
      </c>
      <c r="M96" s="2"/>
    </row>
    <row r="97" spans="1:13" ht="45">
      <c r="A97" s="9">
        <v>18</v>
      </c>
      <c r="B97" s="24">
        <v>916</v>
      </c>
      <c r="C97" s="21" t="s">
        <v>159</v>
      </c>
      <c r="D97" s="21" t="s">
        <v>140</v>
      </c>
      <c r="E97" s="21" t="s">
        <v>52</v>
      </c>
      <c r="F97" s="2">
        <v>3</v>
      </c>
      <c r="G97" s="2">
        <v>0</v>
      </c>
      <c r="H97" s="2">
        <v>4</v>
      </c>
      <c r="I97" s="2">
        <v>2</v>
      </c>
      <c r="J97" s="28">
        <v>9</v>
      </c>
      <c r="K97" s="2"/>
      <c r="L97" s="26" t="s">
        <v>174</v>
      </c>
      <c r="M97" s="2"/>
    </row>
    <row r="98" spans="1:13" ht="30">
      <c r="A98" s="9">
        <v>19</v>
      </c>
      <c r="B98" s="24">
        <v>919</v>
      </c>
      <c r="C98" s="21" t="s">
        <v>163</v>
      </c>
      <c r="D98" s="21" t="s">
        <v>119</v>
      </c>
      <c r="E98" s="21" t="s">
        <v>58</v>
      </c>
      <c r="F98" s="2">
        <v>1</v>
      </c>
      <c r="G98" s="2">
        <v>3</v>
      </c>
      <c r="H98" s="2">
        <v>2</v>
      </c>
      <c r="I98" s="2">
        <v>2</v>
      </c>
      <c r="J98" s="28">
        <v>8</v>
      </c>
      <c r="K98" s="2"/>
      <c r="L98" s="26" t="s">
        <v>75</v>
      </c>
      <c r="M98" s="2"/>
    </row>
    <row r="99" spans="1:13" ht="45">
      <c r="A99" s="9">
        <v>20</v>
      </c>
      <c r="B99" s="24">
        <v>914</v>
      </c>
      <c r="C99" s="21" t="s">
        <v>155</v>
      </c>
      <c r="D99" s="21" t="s">
        <v>156</v>
      </c>
      <c r="E99" s="21" t="s">
        <v>47</v>
      </c>
      <c r="F99" s="2">
        <v>3</v>
      </c>
      <c r="G99" s="2">
        <v>0</v>
      </c>
      <c r="H99" s="2">
        <v>3</v>
      </c>
      <c r="I99" s="2">
        <v>1</v>
      </c>
      <c r="J99" s="28">
        <v>7</v>
      </c>
      <c r="K99" s="2"/>
      <c r="L99" s="26" t="s">
        <v>172</v>
      </c>
      <c r="M99" s="2"/>
    </row>
    <row r="103" spans="1:13" ht="12.75">
      <c r="A103" s="55" t="s">
        <v>14</v>
      </c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</row>
    <row r="104" spans="1:13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25.5">
      <c r="A105" s="2"/>
      <c r="B105" s="2"/>
      <c r="C105" s="2"/>
      <c r="D105" s="2"/>
      <c r="E105" s="2"/>
      <c r="F105" s="56" t="s">
        <v>1</v>
      </c>
      <c r="G105" s="57"/>
      <c r="H105" s="57"/>
      <c r="I105" s="58"/>
      <c r="J105" s="2" t="s">
        <v>234</v>
      </c>
      <c r="K105" s="2"/>
      <c r="L105" s="2" t="s">
        <v>2</v>
      </c>
      <c r="M105" s="2" t="s">
        <v>253</v>
      </c>
    </row>
    <row r="106" spans="1:13" ht="25.5">
      <c r="A106" s="4" t="s">
        <v>4</v>
      </c>
      <c r="B106" s="4" t="s">
        <v>5</v>
      </c>
      <c r="C106" s="4" t="s">
        <v>6</v>
      </c>
      <c r="D106" s="4" t="s">
        <v>7</v>
      </c>
      <c r="E106" s="4" t="s">
        <v>8</v>
      </c>
      <c r="F106" s="4">
        <v>1</v>
      </c>
      <c r="G106" s="4">
        <v>2</v>
      </c>
      <c r="H106" s="4">
        <v>3</v>
      </c>
      <c r="I106" s="4">
        <v>4</v>
      </c>
      <c r="J106" s="4" t="s">
        <v>9</v>
      </c>
      <c r="K106" s="4" t="s">
        <v>239</v>
      </c>
      <c r="L106" s="4" t="s">
        <v>10</v>
      </c>
      <c r="M106" s="4" t="s">
        <v>252</v>
      </c>
    </row>
    <row r="107" spans="1:13" ht="12.75">
      <c r="A107" s="35"/>
      <c r="B107" s="36"/>
      <c r="C107" s="37"/>
      <c r="D107" s="37"/>
      <c r="E107" s="37"/>
      <c r="F107" s="36">
        <v>20</v>
      </c>
      <c r="G107" s="36">
        <v>10</v>
      </c>
      <c r="H107" s="36">
        <v>10</v>
      </c>
      <c r="I107" s="36">
        <v>10</v>
      </c>
      <c r="J107" s="36">
        <f>SUM(F107:I107)</f>
        <v>50</v>
      </c>
      <c r="K107" s="36"/>
      <c r="L107" s="36"/>
      <c r="M107" s="38"/>
    </row>
    <row r="108" spans="1:13" ht="30">
      <c r="A108" s="2">
        <v>1</v>
      </c>
      <c r="B108" s="21">
        <v>1012</v>
      </c>
      <c r="C108" s="21" t="s">
        <v>191</v>
      </c>
      <c r="D108" s="21" t="s">
        <v>140</v>
      </c>
      <c r="E108" s="21" t="s">
        <v>39</v>
      </c>
      <c r="F108" s="33">
        <v>18</v>
      </c>
      <c r="G108" s="33">
        <v>10</v>
      </c>
      <c r="H108" s="33">
        <v>7.333333333333333</v>
      </c>
      <c r="I108" s="33">
        <v>10</v>
      </c>
      <c r="J108" s="30">
        <v>45.333333333333336</v>
      </c>
      <c r="K108" s="2" t="s">
        <v>237</v>
      </c>
      <c r="L108" s="21" t="s">
        <v>206</v>
      </c>
      <c r="M108" s="2" t="s">
        <v>237</v>
      </c>
    </row>
    <row r="109" spans="1:13" ht="30">
      <c r="A109" s="2">
        <v>2</v>
      </c>
      <c r="B109" s="21">
        <v>1001</v>
      </c>
      <c r="C109" s="21" t="s">
        <v>200</v>
      </c>
      <c r="D109" s="21" t="s">
        <v>106</v>
      </c>
      <c r="E109" s="21" t="s">
        <v>138</v>
      </c>
      <c r="F109" s="32">
        <v>15.5</v>
      </c>
      <c r="G109" s="32">
        <v>7.5</v>
      </c>
      <c r="H109" s="32">
        <v>8.5</v>
      </c>
      <c r="I109" s="32">
        <v>7.5</v>
      </c>
      <c r="J109" s="30">
        <v>39</v>
      </c>
      <c r="K109" s="17" t="s">
        <v>238</v>
      </c>
      <c r="L109" s="21" t="s">
        <v>201</v>
      </c>
      <c r="M109" s="11" t="s">
        <v>238</v>
      </c>
    </row>
    <row r="110" spans="1:13" ht="30.75" thickBot="1">
      <c r="A110" s="39">
        <v>3</v>
      </c>
      <c r="B110" s="24">
        <v>1009</v>
      </c>
      <c r="C110" s="24" t="s">
        <v>187</v>
      </c>
      <c r="D110" s="24" t="s">
        <v>188</v>
      </c>
      <c r="E110" s="24" t="s">
        <v>33</v>
      </c>
      <c r="F110" s="40">
        <v>6.333333333333333</v>
      </c>
      <c r="G110" s="40">
        <v>7.333333333333333</v>
      </c>
      <c r="H110" s="40">
        <v>3</v>
      </c>
      <c r="I110" s="40">
        <v>4.666666666666667</v>
      </c>
      <c r="J110" s="41">
        <v>21.333333333333332</v>
      </c>
      <c r="K110" s="17" t="s">
        <v>238</v>
      </c>
      <c r="L110" s="25" t="s">
        <v>205</v>
      </c>
      <c r="M110" s="15"/>
    </row>
    <row r="111" spans="1:13" ht="45.75" thickBot="1">
      <c r="A111" s="5">
        <v>4</v>
      </c>
      <c r="B111" s="21">
        <v>1016</v>
      </c>
      <c r="C111" s="21" t="s">
        <v>98</v>
      </c>
      <c r="D111" s="21" t="s">
        <v>119</v>
      </c>
      <c r="E111" s="21" t="s">
        <v>52</v>
      </c>
      <c r="F111" s="33">
        <v>4.333333333333333</v>
      </c>
      <c r="G111" s="33">
        <v>3.3333333333333335</v>
      </c>
      <c r="H111" s="33">
        <v>3.6666666666666665</v>
      </c>
      <c r="I111" s="33">
        <v>5.333333333333333</v>
      </c>
      <c r="J111" s="31">
        <v>16.666666666666668</v>
      </c>
      <c r="K111" s="2"/>
      <c r="L111" s="26" t="s">
        <v>207</v>
      </c>
      <c r="M111" s="2"/>
    </row>
    <row r="112" spans="1:13" ht="30.75" thickBot="1">
      <c r="A112" s="5">
        <v>5</v>
      </c>
      <c r="B112" s="21">
        <v>1003</v>
      </c>
      <c r="C112" s="21" t="s">
        <v>178</v>
      </c>
      <c r="D112" s="21" t="s">
        <v>179</v>
      </c>
      <c r="E112" s="21" t="s">
        <v>18</v>
      </c>
      <c r="F112" s="32">
        <v>3.6666666666666665</v>
      </c>
      <c r="G112" s="32">
        <v>3</v>
      </c>
      <c r="H112" s="32">
        <v>1.6666666666666667</v>
      </c>
      <c r="I112" s="32">
        <v>4.333333333333333</v>
      </c>
      <c r="J112" s="31">
        <v>12.666666666666666</v>
      </c>
      <c r="K112" s="13"/>
      <c r="L112" s="26" t="s">
        <v>203</v>
      </c>
      <c r="M112" s="11"/>
    </row>
    <row r="113" spans="1:13" ht="30.75" thickBot="1">
      <c r="A113" s="5">
        <v>6</v>
      </c>
      <c r="B113" s="21">
        <v>1013</v>
      </c>
      <c r="C113" s="22" t="s">
        <v>192</v>
      </c>
      <c r="D113" s="22" t="s">
        <v>193</v>
      </c>
      <c r="E113" s="21" t="s">
        <v>42</v>
      </c>
      <c r="F113" s="33">
        <v>2</v>
      </c>
      <c r="G113" s="33">
        <v>1.6666666666666667</v>
      </c>
      <c r="H113" s="33">
        <v>1.6666666666666667</v>
      </c>
      <c r="I113" s="33">
        <v>2</v>
      </c>
      <c r="J113" s="31">
        <v>7.333333333333333</v>
      </c>
      <c r="K113" s="2"/>
      <c r="L113" s="27" t="s">
        <v>127</v>
      </c>
      <c r="M113" s="2"/>
    </row>
    <row r="114" spans="1:13" ht="30.75" thickBot="1">
      <c r="A114" s="5">
        <v>7</v>
      </c>
      <c r="B114" s="21">
        <v>1005</v>
      </c>
      <c r="C114" s="21" t="s">
        <v>181</v>
      </c>
      <c r="D114" s="21" t="s">
        <v>182</v>
      </c>
      <c r="E114" s="21" t="s">
        <v>24</v>
      </c>
      <c r="F114" s="33">
        <v>1.3333333333333333</v>
      </c>
      <c r="G114" s="33">
        <v>4.666666666666667</v>
      </c>
      <c r="H114" s="33">
        <v>0.6666666666666666</v>
      </c>
      <c r="I114" s="33">
        <v>0.3333333333333333</v>
      </c>
      <c r="J114" s="31">
        <v>7</v>
      </c>
      <c r="K114" s="2"/>
      <c r="L114" s="26" t="s">
        <v>168</v>
      </c>
      <c r="M114" s="2"/>
    </row>
    <row r="115" spans="1:13" ht="30.75" thickBot="1">
      <c r="A115" s="5">
        <v>8</v>
      </c>
      <c r="B115" s="21">
        <v>1010</v>
      </c>
      <c r="C115" s="21" t="s">
        <v>189</v>
      </c>
      <c r="D115" s="21" t="s">
        <v>90</v>
      </c>
      <c r="E115" s="21" t="s">
        <v>36</v>
      </c>
      <c r="F115" s="33">
        <v>2.6666666666666665</v>
      </c>
      <c r="G115" s="33">
        <v>0.6666666666666666</v>
      </c>
      <c r="H115" s="33">
        <v>1.6666666666666667</v>
      </c>
      <c r="I115" s="33">
        <v>1.3333333333333333</v>
      </c>
      <c r="J115" s="31">
        <v>6.333333333333333</v>
      </c>
      <c r="K115" s="2"/>
      <c r="L115" s="26" t="s">
        <v>67</v>
      </c>
      <c r="M115" s="2"/>
    </row>
    <row r="116" spans="1:13" ht="30.75" thickBot="1">
      <c r="A116" s="5">
        <v>9</v>
      </c>
      <c r="B116" s="21">
        <v>1011</v>
      </c>
      <c r="C116" s="21" t="s">
        <v>190</v>
      </c>
      <c r="D116" s="21" t="s">
        <v>20</v>
      </c>
      <c r="E116" s="21" t="s">
        <v>39</v>
      </c>
      <c r="F116" s="34">
        <v>1.6666666666666667</v>
      </c>
      <c r="G116" s="33">
        <v>1</v>
      </c>
      <c r="H116" s="33">
        <v>1.6666666666666667</v>
      </c>
      <c r="I116" s="33">
        <v>0.6666666666666666</v>
      </c>
      <c r="J116" s="31">
        <v>5</v>
      </c>
      <c r="K116" s="2"/>
      <c r="L116" s="26" t="s">
        <v>206</v>
      </c>
      <c r="M116" s="3"/>
    </row>
    <row r="117" spans="1:13" ht="30.75" thickBot="1">
      <c r="A117" s="5">
        <v>10</v>
      </c>
      <c r="B117" s="21">
        <v>1006</v>
      </c>
      <c r="C117" s="21" t="s">
        <v>183</v>
      </c>
      <c r="D117" s="21" t="s">
        <v>29</v>
      </c>
      <c r="E117" s="21" t="s">
        <v>88</v>
      </c>
      <c r="F117" s="33">
        <v>1</v>
      </c>
      <c r="G117" s="33">
        <v>1.6666666666666667</v>
      </c>
      <c r="H117" s="33">
        <v>1</v>
      </c>
      <c r="I117" s="33">
        <v>1</v>
      </c>
      <c r="J117" s="31">
        <v>4.666666666666667</v>
      </c>
      <c r="K117" s="2"/>
      <c r="L117" s="26" t="s">
        <v>122</v>
      </c>
      <c r="M117" s="2"/>
    </row>
    <row r="118" spans="1:13" ht="30.75" thickBot="1">
      <c r="A118" s="5">
        <v>11</v>
      </c>
      <c r="B118" s="21">
        <v>1004</v>
      </c>
      <c r="C118" s="21" t="s">
        <v>180</v>
      </c>
      <c r="D118" s="21" t="s">
        <v>119</v>
      </c>
      <c r="E118" s="21" t="s">
        <v>21</v>
      </c>
      <c r="F118" s="33">
        <v>1.6666666666666667</v>
      </c>
      <c r="G118" s="33">
        <v>0.6666666666666666</v>
      </c>
      <c r="H118" s="33">
        <v>0</v>
      </c>
      <c r="I118" s="33">
        <v>1.3333333333333333</v>
      </c>
      <c r="J118" s="31">
        <v>3.6666666666666665</v>
      </c>
      <c r="K118" s="2"/>
      <c r="L118" s="26" t="s">
        <v>167</v>
      </c>
      <c r="M118" s="2"/>
    </row>
    <row r="119" spans="1:13" ht="30.75" thickBot="1">
      <c r="A119" s="5">
        <v>12</v>
      </c>
      <c r="B119" s="21">
        <v>1007</v>
      </c>
      <c r="C119" s="21" t="s">
        <v>184</v>
      </c>
      <c r="D119" s="21" t="s">
        <v>106</v>
      </c>
      <c r="E119" s="21" t="s">
        <v>27</v>
      </c>
      <c r="F119" s="33">
        <v>0.6666666666666666</v>
      </c>
      <c r="G119" s="33">
        <v>1</v>
      </c>
      <c r="H119" s="33">
        <v>0</v>
      </c>
      <c r="I119" s="33">
        <v>1</v>
      </c>
      <c r="J119" s="31">
        <v>2.6666666666666665</v>
      </c>
      <c r="K119" s="2"/>
      <c r="L119" s="26" t="s">
        <v>64</v>
      </c>
      <c r="M119" s="2"/>
    </row>
    <row r="120" spans="1:13" ht="30.75" thickBot="1">
      <c r="A120" s="5">
        <v>12</v>
      </c>
      <c r="B120" s="21">
        <v>1008</v>
      </c>
      <c r="C120" s="21" t="s">
        <v>185</v>
      </c>
      <c r="D120" s="21" t="s">
        <v>81</v>
      </c>
      <c r="E120" s="21" t="s">
        <v>186</v>
      </c>
      <c r="F120" s="33">
        <v>0.6666666666666666</v>
      </c>
      <c r="G120" s="33">
        <v>1</v>
      </c>
      <c r="H120" s="33">
        <v>0</v>
      </c>
      <c r="I120" s="33">
        <v>1</v>
      </c>
      <c r="J120" s="31">
        <v>2.6666666666666665</v>
      </c>
      <c r="K120" s="2"/>
      <c r="L120" s="26" t="s">
        <v>204</v>
      </c>
      <c r="M120" s="2"/>
    </row>
    <row r="121" spans="1:13" ht="45.75" thickBot="1">
      <c r="A121" s="5">
        <v>12</v>
      </c>
      <c r="B121" s="21">
        <v>1014</v>
      </c>
      <c r="C121" s="21" t="s">
        <v>194</v>
      </c>
      <c r="D121" s="21" t="s">
        <v>195</v>
      </c>
      <c r="E121" s="21" t="s">
        <v>45</v>
      </c>
      <c r="F121" s="33">
        <v>0.6666666666666666</v>
      </c>
      <c r="G121" s="33">
        <v>1</v>
      </c>
      <c r="H121" s="33">
        <v>0.3333333333333333</v>
      </c>
      <c r="I121" s="33">
        <v>0.6666666666666666</v>
      </c>
      <c r="J121" s="31">
        <v>2.6666666666666665</v>
      </c>
      <c r="K121" s="2"/>
      <c r="L121" s="26" t="s">
        <v>70</v>
      </c>
      <c r="M121" s="2"/>
    </row>
    <row r="122" spans="1:13" ht="45.75" thickBot="1">
      <c r="A122" s="5">
        <v>15</v>
      </c>
      <c r="B122" s="21">
        <v>1015</v>
      </c>
      <c r="C122" s="21" t="s">
        <v>196</v>
      </c>
      <c r="D122" s="21" t="s">
        <v>197</v>
      </c>
      <c r="E122" s="21" t="s">
        <v>49</v>
      </c>
      <c r="F122" s="33">
        <v>0.6666666666666666</v>
      </c>
      <c r="G122" s="33">
        <v>0</v>
      </c>
      <c r="H122" s="33">
        <v>1</v>
      </c>
      <c r="I122" s="33">
        <v>0.6666666666666666</v>
      </c>
      <c r="J122" s="31">
        <v>2.3333333333333335</v>
      </c>
      <c r="K122" s="2"/>
      <c r="L122" s="26" t="s">
        <v>72</v>
      </c>
      <c r="M122" s="2"/>
    </row>
    <row r="123" spans="1:13" ht="30.75" thickBot="1">
      <c r="A123" s="5">
        <v>16</v>
      </c>
      <c r="B123" s="21">
        <v>1017</v>
      </c>
      <c r="C123" s="21" t="s">
        <v>198</v>
      </c>
      <c r="D123" s="21" t="s">
        <v>113</v>
      </c>
      <c r="E123" s="21" t="s">
        <v>55</v>
      </c>
      <c r="F123" s="33">
        <v>0</v>
      </c>
      <c r="G123" s="33">
        <v>0</v>
      </c>
      <c r="H123" s="33">
        <v>0.6666666666666666</v>
      </c>
      <c r="I123" s="33">
        <v>0</v>
      </c>
      <c r="J123" s="31">
        <v>0.6666666666666666</v>
      </c>
      <c r="K123" s="2"/>
      <c r="L123" s="26" t="s">
        <v>133</v>
      </c>
      <c r="M123" s="2"/>
    </row>
    <row r="124" spans="1:13" ht="30.75" thickBot="1">
      <c r="A124" s="5"/>
      <c r="B124" s="21">
        <v>1002</v>
      </c>
      <c r="C124" s="21" t="s">
        <v>175</v>
      </c>
      <c r="D124" s="21" t="s">
        <v>176</v>
      </c>
      <c r="E124" s="21" t="s">
        <v>177</v>
      </c>
      <c r="F124" s="59" t="s">
        <v>236</v>
      </c>
      <c r="G124" s="60"/>
      <c r="H124" s="60"/>
      <c r="I124" s="60"/>
      <c r="J124" s="60"/>
      <c r="K124" s="61"/>
      <c r="L124" s="26" t="s">
        <v>202</v>
      </c>
      <c r="M124" s="11"/>
    </row>
    <row r="125" spans="1:13" ht="30.75" thickBot="1">
      <c r="A125" s="5"/>
      <c r="B125" s="21">
        <v>1018</v>
      </c>
      <c r="C125" s="21" t="s">
        <v>199</v>
      </c>
      <c r="D125" s="21" t="s">
        <v>119</v>
      </c>
      <c r="E125" s="21" t="s">
        <v>58</v>
      </c>
      <c r="F125" s="59" t="s">
        <v>236</v>
      </c>
      <c r="G125" s="60"/>
      <c r="H125" s="60"/>
      <c r="I125" s="60"/>
      <c r="J125" s="60"/>
      <c r="K125" s="61"/>
      <c r="L125" s="26" t="s">
        <v>75</v>
      </c>
      <c r="M125" s="2"/>
    </row>
    <row r="128" spans="1:13" ht="12.75">
      <c r="A128" s="55" t="s">
        <v>15</v>
      </c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</row>
    <row r="129" spans="1:13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25.5">
      <c r="A130" s="2"/>
      <c r="B130" s="2"/>
      <c r="C130" s="2"/>
      <c r="D130" s="2"/>
      <c r="E130" s="2"/>
      <c r="F130" s="56" t="s">
        <v>1</v>
      </c>
      <c r="G130" s="57"/>
      <c r="H130" s="57"/>
      <c r="I130" s="58"/>
      <c r="J130" s="2" t="s">
        <v>234</v>
      </c>
      <c r="K130" s="2"/>
      <c r="L130" s="2" t="s">
        <v>2</v>
      </c>
      <c r="M130" s="2" t="s">
        <v>253</v>
      </c>
    </row>
    <row r="131" spans="1:13" ht="25.5">
      <c r="A131" s="4" t="s">
        <v>4</v>
      </c>
      <c r="B131" s="4" t="s">
        <v>5</v>
      </c>
      <c r="C131" s="4" t="s">
        <v>6</v>
      </c>
      <c r="D131" s="4" t="s">
        <v>7</v>
      </c>
      <c r="E131" s="4" t="s">
        <v>8</v>
      </c>
      <c r="F131" s="4">
        <v>1</v>
      </c>
      <c r="G131" s="4">
        <v>2</v>
      </c>
      <c r="H131" s="4">
        <v>3</v>
      </c>
      <c r="I131" s="4">
        <v>4</v>
      </c>
      <c r="J131" s="4" t="s">
        <v>9</v>
      </c>
      <c r="K131" s="4" t="s">
        <v>239</v>
      </c>
      <c r="L131" s="4" t="s">
        <v>10</v>
      </c>
      <c r="M131" s="4" t="s">
        <v>252</v>
      </c>
    </row>
    <row r="132" spans="1:13" ht="13.5" thickBot="1">
      <c r="A132" s="5"/>
      <c r="B132" s="6"/>
      <c r="C132" s="7"/>
      <c r="D132" s="7"/>
      <c r="E132" s="7"/>
      <c r="F132" s="6">
        <v>20</v>
      </c>
      <c r="G132" s="6">
        <v>10</v>
      </c>
      <c r="H132" s="6">
        <v>10</v>
      </c>
      <c r="I132" s="6">
        <v>10</v>
      </c>
      <c r="J132" s="6">
        <f>SUM(F132:I132)</f>
        <v>50</v>
      </c>
      <c r="K132" s="6"/>
      <c r="L132" s="6"/>
      <c r="M132" s="8"/>
    </row>
    <row r="133" spans="1:13" ht="25.5">
      <c r="A133" s="15">
        <v>1</v>
      </c>
      <c r="B133" s="21">
        <v>1109</v>
      </c>
      <c r="C133" s="10" t="s">
        <v>216</v>
      </c>
      <c r="D133" s="10" t="s">
        <v>217</v>
      </c>
      <c r="E133" s="10" t="s">
        <v>33</v>
      </c>
      <c r="F133" s="15">
        <v>10</v>
      </c>
      <c r="G133" s="15">
        <v>7.5</v>
      </c>
      <c r="H133" s="15">
        <v>7.5</v>
      </c>
      <c r="I133" s="15">
        <v>7.5</v>
      </c>
      <c r="J133" s="23">
        <v>32.5</v>
      </c>
      <c r="K133" s="15" t="s">
        <v>237</v>
      </c>
      <c r="L133" s="15" t="s">
        <v>205</v>
      </c>
      <c r="M133" s="9" t="s">
        <v>238</v>
      </c>
    </row>
    <row r="134" spans="1:13" ht="25.5">
      <c r="A134" s="15">
        <v>2</v>
      </c>
      <c r="B134" s="21">
        <v>1106</v>
      </c>
      <c r="C134" s="12" t="s">
        <v>213</v>
      </c>
      <c r="D134" s="12" t="s">
        <v>44</v>
      </c>
      <c r="E134" s="12" t="s">
        <v>27</v>
      </c>
      <c r="F134" s="2">
        <v>10</v>
      </c>
      <c r="G134" s="2">
        <v>4.5</v>
      </c>
      <c r="H134" s="2">
        <v>7.5</v>
      </c>
      <c r="I134" s="2">
        <v>5</v>
      </c>
      <c r="J134" s="23">
        <v>27</v>
      </c>
      <c r="K134" s="2" t="s">
        <v>238</v>
      </c>
      <c r="L134" s="2" t="s">
        <v>64</v>
      </c>
      <c r="M134" s="11"/>
    </row>
    <row r="135" spans="1:13" ht="38.25">
      <c r="A135" s="15">
        <v>2</v>
      </c>
      <c r="B135" s="21">
        <v>1116</v>
      </c>
      <c r="C135" s="12" t="s">
        <v>225</v>
      </c>
      <c r="D135" s="12" t="s">
        <v>226</v>
      </c>
      <c r="E135" s="12" t="s">
        <v>52</v>
      </c>
      <c r="F135" s="2">
        <v>8.5</v>
      </c>
      <c r="G135" s="2">
        <v>8.5</v>
      </c>
      <c r="H135" s="2">
        <v>5</v>
      </c>
      <c r="I135" s="2">
        <v>5</v>
      </c>
      <c r="J135" s="23">
        <v>27</v>
      </c>
      <c r="K135" s="2" t="s">
        <v>238</v>
      </c>
      <c r="L135" s="2" t="s">
        <v>207</v>
      </c>
      <c r="M135" s="11"/>
    </row>
    <row r="136" spans="1:13" ht="25.5">
      <c r="A136" s="15">
        <v>4</v>
      </c>
      <c r="B136" s="21">
        <v>1111</v>
      </c>
      <c r="C136" s="17" t="s">
        <v>220</v>
      </c>
      <c r="D136" s="17" t="s">
        <v>78</v>
      </c>
      <c r="E136" s="12" t="s">
        <v>39</v>
      </c>
      <c r="F136" s="2">
        <v>6</v>
      </c>
      <c r="G136" s="2">
        <v>7</v>
      </c>
      <c r="H136" s="2">
        <v>7</v>
      </c>
      <c r="I136" s="2">
        <v>6</v>
      </c>
      <c r="J136" s="23">
        <v>26</v>
      </c>
      <c r="K136" s="2" t="s">
        <v>238</v>
      </c>
      <c r="L136" s="18" t="s">
        <v>68</v>
      </c>
      <c r="M136" s="2"/>
    </row>
    <row r="137" spans="1:13" ht="38.25">
      <c r="A137" s="15">
        <v>5</v>
      </c>
      <c r="B137" s="21">
        <v>1115</v>
      </c>
      <c r="C137" s="12" t="s">
        <v>224</v>
      </c>
      <c r="D137" s="12" t="s">
        <v>44</v>
      </c>
      <c r="E137" s="12" t="s">
        <v>49</v>
      </c>
      <c r="F137" s="2">
        <v>5.5</v>
      </c>
      <c r="G137" s="2">
        <v>7.5</v>
      </c>
      <c r="H137" s="2">
        <v>5.5</v>
      </c>
      <c r="I137" s="2">
        <v>6</v>
      </c>
      <c r="J137" s="23">
        <v>24.5</v>
      </c>
      <c r="K137" s="2" t="s">
        <v>238</v>
      </c>
      <c r="L137" s="16" t="s">
        <v>233</v>
      </c>
      <c r="M137" s="2" t="s">
        <v>237</v>
      </c>
    </row>
    <row r="138" spans="1:13" ht="38.25">
      <c r="A138" s="15">
        <v>6</v>
      </c>
      <c r="B138" s="21">
        <v>1114</v>
      </c>
      <c r="C138" s="12" t="s">
        <v>223</v>
      </c>
      <c r="D138" s="12" t="s">
        <v>23</v>
      </c>
      <c r="E138" s="12" t="s">
        <v>49</v>
      </c>
      <c r="F138" s="2">
        <v>7.5</v>
      </c>
      <c r="G138" s="2">
        <v>5</v>
      </c>
      <c r="H138" s="2">
        <v>5</v>
      </c>
      <c r="I138" s="2">
        <v>6.5</v>
      </c>
      <c r="J138" s="21">
        <v>24</v>
      </c>
      <c r="K138" s="2"/>
      <c r="L138" s="2" t="s">
        <v>233</v>
      </c>
      <c r="M138" s="2"/>
    </row>
    <row r="139" spans="1:13" ht="25.5">
      <c r="A139" s="15">
        <v>7</v>
      </c>
      <c r="B139" s="21">
        <v>1105</v>
      </c>
      <c r="C139" s="12" t="s">
        <v>212</v>
      </c>
      <c r="D139" s="12" t="s">
        <v>32</v>
      </c>
      <c r="E139" s="12" t="s">
        <v>88</v>
      </c>
      <c r="F139" s="2">
        <v>6</v>
      </c>
      <c r="G139" s="2">
        <v>6</v>
      </c>
      <c r="H139" s="2">
        <v>5.5</v>
      </c>
      <c r="I139" s="2">
        <v>6</v>
      </c>
      <c r="J139" s="21">
        <v>23.5</v>
      </c>
      <c r="K139" s="2"/>
      <c r="L139" s="2" t="s">
        <v>231</v>
      </c>
      <c r="M139" s="2"/>
    </row>
    <row r="140" spans="1:13" ht="25.5">
      <c r="A140" s="15">
        <v>8</v>
      </c>
      <c r="B140" s="21">
        <v>1107</v>
      </c>
      <c r="C140" s="12" t="s">
        <v>214</v>
      </c>
      <c r="D140" s="12" t="s">
        <v>156</v>
      </c>
      <c r="E140" s="12" t="s">
        <v>33</v>
      </c>
      <c r="F140" s="3">
        <v>5</v>
      </c>
      <c r="G140" s="2">
        <v>7.5</v>
      </c>
      <c r="H140" s="2">
        <v>5</v>
      </c>
      <c r="I140" s="2">
        <v>5</v>
      </c>
      <c r="J140" s="21">
        <v>22.5</v>
      </c>
      <c r="K140" s="2"/>
      <c r="L140" s="2" t="s">
        <v>205</v>
      </c>
      <c r="M140" s="3" t="s">
        <v>238</v>
      </c>
    </row>
    <row r="141" spans="1:13" ht="25.5">
      <c r="A141" s="15">
        <v>9</v>
      </c>
      <c r="B141" s="21">
        <v>1112</v>
      </c>
      <c r="C141" s="12" t="s">
        <v>221</v>
      </c>
      <c r="D141" s="12" t="s">
        <v>156</v>
      </c>
      <c r="E141" s="12" t="s">
        <v>42</v>
      </c>
      <c r="F141" s="2">
        <v>5</v>
      </c>
      <c r="G141" s="2">
        <v>5</v>
      </c>
      <c r="H141" s="2">
        <v>5.5</v>
      </c>
      <c r="I141" s="2">
        <v>6</v>
      </c>
      <c r="J141" s="21">
        <v>21.5</v>
      </c>
      <c r="K141" s="2"/>
      <c r="L141" s="15" t="s">
        <v>127</v>
      </c>
      <c r="M141" s="2"/>
    </row>
    <row r="142" spans="1:13" ht="25.5">
      <c r="A142" s="15">
        <v>10</v>
      </c>
      <c r="B142" s="21">
        <v>1110</v>
      </c>
      <c r="C142" s="12" t="s">
        <v>218</v>
      </c>
      <c r="D142" s="12" t="s">
        <v>219</v>
      </c>
      <c r="E142" s="12" t="s">
        <v>36</v>
      </c>
      <c r="F142" s="2">
        <v>5</v>
      </c>
      <c r="G142" s="2">
        <v>5.5</v>
      </c>
      <c r="H142" s="2">
        <v>4</v>
      </c>
      <c r="I142" s="2">
        <v>6</v>
      </c>
      <c r="J142" s="21">
        <v>20.5</v>
      </c>
      <c r="K142" s="2"/>
      <c r="L142" s="2" t="s">
        <v>67</v>
      </c>
      <c r="M142" s="2"/>
    </row>
    <row r="143" spans="1:13" ht="25.5">
      <c r="A143" s="15">
        <v>11</v>
      </c>
      <c r="B143" s="21">
        <v>1108</v>
      </c>
      <c r="C143" s="12" t="s">
        <v>215</v>
      </c>
      <c r="D143" s="12" t="s">
        <v>38</v>
      </c>
      <c r="E143" s="12" t="s">
        <v>33</v>
      </c>
      <c r="F143" s="2">
        <v>3</v>
      </c>
      <c r="G143" s="2">
        <v>5</v>
      </c>
      <c r="H143" s="2">
        <v>3.5</v>
      </c>
      <c r="I143" s="2">
        <v>5</v>
      </c>
      <c r="J143" s="21">
        <v>16.5</v>
      </c>
      <c r="K143" s="2"/>
      <c r="L143" s="2" t="s">
        <v>205</v>
      </c>
      <c r="M143" s="2"/>
    </row>
    <row r="144" spans="1:13" ht="38.25">
      <c r="A144" s="15">
        <v>11</v>
      </c>
      <c r="B144" s="21">
        <v>1113</v>
      </c>
      <c r="C144" s="12" t="s">
        <v>222</v>
      </c>
      <c r="D144" s="12" t="s">
        <v>113</v>
      </c>
      <c r="E144" s="12" t="s">
        <v>45</v>
      </c>
      <c r="F144" s="2">
        <v>5</v>
      </c>
      <c r="G144" s="2">
        <v>5</v>
      </c>
      <c r="H144" s="2">
        <v>3.5</v>
      </c>
      <c r="I144" s="2">
        <v>3</v>
      </c>
      <c r="J144" s="21">
        <v>16.5</v>
      </c>
      <c r="K144" s="2"/>
      <c r="L144" s="2" t="s">
        <v>232</v>
      </c>
      <c r="M144" s="2"/>
    </row>
    <row r="145" spans="1:13" ht="25.5">
      <c r="A145" s="15">
        <v>13</v>
      </c>
      <c r="B145" s="21">
        <v>1101</v>
      </c>
      <c r="C145" s="12" t="s">
        <v>208</v>
      </c>
      <c r="D145" s="12" t="s">
        <v>44</v>
      </c>
      <c r="E145" s="12" t="s">
        <v>138</v>
      </c>
      <c r="F145" s="11">
        <v>5</v>
      </c>
      <c r="G145" s="11">
        <v>2</v>
      </c>
      <c r="H145" s="11">
        <v>4</v>
      </c>
      <c r="I145" s="11">
        <v>5</v>
      </c>
      <c r="J145" s="21">
        <v>16</v>
      </c>
      <c r="K145" s="13"/>
      <c r="L145" s="11" t="s">
        <v>165</v>
      </c>
      <c r="M145" s="2"/>
    </row>
    <row r="146" spans="1:13" ht="25.5">
      <c r="A146" s="15">
        <v>14</v>
      </c>
      <c r="B146" s="21">
        <v>1104</v>
      </c>
      <c r="C146" s="12" t="s">
        <v>211</v>
      </c>
      <c r="D146" s="12" t="s">
        <v>188</v>
      </c>
      <c r="E146" s="12" t="s">
        <v>24</v>
      </c>
      <c r="F146" s="2">
        <v>3</v>
      </c>
      <c r="G146" s="2">
        <v>4.5</v>
      </c>
      <c r="H146" s="2">
        <v>3.5</v>
      </c>
      <c r="I146" s="2">
        <v>4.5</v>
      </c>
      <c r="J146" s="21">
        <v>15.5</v>
      </c>
      <c r="K146" s="2"/>
      <c r="L146" s="2" t="s">
        <v>230</v>
      </c>
      <c r="M146" s="2"/>
    </row>
    <row r="147" spans="1:13" ht="25.5">
      <c r="A147" s="15">
        <v>15</v>
      </c>
      <c r="B147" s="21">
        <v>1102</v>
      </c>
      <c r="C147" s="12" t="s">
        <v>209</v>
      </c>
      <c r="D147" s="12" t="s">
        <v>99</v>
      </c>
      <c r="E147" s="12" t="s">
        <v>18</v>
      </c>
      <c r="F147" s="11">
        <v>5</v>
      </c>
      <c r="G147" s="11">
        <v>3</v>
      </c>
      <c r="H147" s="11">
        <v>3.5</v>
      </c>
      <c r="I147" s="11">
        <v>3.5</v>
      </c>
      <c r="J147" s="21">
        <v>15</v>
      </c>
      <c r="K147" s="13"/>
      <c r="L147" s="14" t="s">
        <v>121</v>
      </c>
      <c r="M147" s="2"/>
    </row>
    <row r="148" spans="1:13" ht="25.5">
      <c r="A148" s="15">
        <v>15</v>
      </c>
      <c r="B148" s="21">
        <v>1117</v>
      </c>
      <c r="C148" s="12" t="s">
        <v>227</v>
      </c>
      <c r="D148" s="12" t="s">
        <v>228</v>
      </c>
      <c r="E148" s="12" t="s">
        <v>55</v>
      </c>
      <c r="F148" s="2">
        <v>5</v>
      </c>
      <c r="G148" s="2">
        <v>3</v>
      </c>
      <c r="H148" s="2">
        <v>3</v>
      </c>
      <c r="I148" s="2">
        <v>4</v>
      </c>
      <c r="J148" s="21">
        <v>15</v>
      </c>
      <c r="K148" s="2"/>
      <c r="L148" s="2" t="s">
        <v>133</v>
      </c>
      <c r="M148" s="2"/>
    </row>
    <row r="149" spans="1:13" ht="25.5">
      <c r="A149" s="15">
        <v>17</v>
      </c>
      <c r="B149" s="21">
        <v>1103</v>
      </c>
      <c r="C149" s="12" t="s">
        <v>210</v>
      </c>
      <c r="D149" s="12" t="s">
        <v>161</v>
      </c>
      <c r="E149" s="12" t="s">
        <v>21</v>
      </c>
      <c r="F149" s="11">
        <v>4.5</v>
      </c>
      <c r="G149" s="11">
        <v>3</v>
      </c>
      <c r="H149" s="11">
        <v>3</v>
      </c>
      <c r="I149" s="11">
        <v>4</v>
      </c>
      <c r="J149" s="21">
        <v>14.5</v>
      </c>
      <c r="K149" s="13"/>
      <c r="L149" s="11" t="s">
        <v>229</v>
      </c>
      <c r="M149" s="2"/>
    </row>
  </sheetData>
  <mergeCells count="15">
    <mergeCell ref="F125:K125"/>
    <mergeCell ref="A128:M128"/>
    <mergeCell ref="F130:I130"/>
    <mergeCell ref="F77:I77"/>
    <mergeCell ref="A103:M103"/>
    <mergeCell ref="F105:I105"/>
    <mergeCell ref="F124:K124"/>
    <mergeCell ref="A46:M46"/>
    <mergeCell ref="F48:I48"/>
    <mergeCell ref="F71:J71"/>
    <mergeCell ref="A75:M75"/>
    <mergeCell ref="A1:N1"/>
    <mergeCell ref="A2:N2"/>
    <mergeCell ref="F25:I25"/>
    <mergeCell ref="A23:M2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6"/>
  <sheetViews>
    <sheetView zoomScale="75" zoomScaleNormal="75" workbookViewId="0" topLeftCell="A20">
      <selection activeCell="A1" sqref="A1:M26"/>
    </sheetView>
  </sheetViews>
  <sheetFormatPr defaultColWidth="8.875" defaultRowHeight="12.75"/>
  <cols>
    <col min="1" max="2" width="5.25390625" style="0" customWidth="1"/>
    <col min="3" max="3" width="16.125" style="0" customWidth="1"/>
    <col min="4" max="4" width="10.625" style="0" customWidth="1"/>
    <col min="5" max="5" width="13.75390625" style="0" customWidth="1"/>
    <col min="11" max="11" width="7.25390625" style="0" customWidth="1"/>
    <col min="12" max="12" width="21.625" style="0" customWidth="1"/>
    <col min="13" max="13" width="6.125" style="0" customWidth="1"/>
  </cols>
  <sheetData>
    <row r="1" spans="1:13" ht="12.75">
      <c r="A1" s="55" t="s">
        <v>12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25.5">
      <c r="A3" s="2"/>
      <c r="B3" s="2"/>
      <c r="C3" s="2"/>
      <c r="D3" s="2"/>
      <c r="E3" s="2"/>
      <c r="F3" s="56" t="s">
        <v>1</v>
      </c>
      <c r="G3" s="57"/>
      <c r="H3" s="57"/>
      <c r="I3" s="58"/>
      <c r="J3" s="2" t="s">
        <v>234</v>
      </c>
      <c r="K3" s="2"/>
      <c r="L3" s="2" t="s">
        <v>2</v>
      </c>
      <c r="M3" s="2" t="s">
        <v>3</v>
      </c>
    </row>
    <row r="4" spans="1:13" ht="25.5">
      <c r="A4" s="4" t="s">
        <v>4</v>
      </c>
      <c r="B4" s="4" t="s">
        <v>5</v>
      </c>
      <c r="C4" s="4" t="s">
        <v>6</v>
      </c>
      <c r="D4" s="4" t="s">
        <v>7</v>
      </c>
      <c r="E4" s="4" t="s">
        <v>8</v>
      </c>
      <c r="F4" s="4">
        <v>1</v>
      </c>
      <c r="G4" s="4">
        <v>2</v>
      </c>
      <c r="H4" s="4">
        <v>3</v>
      </c>
      <c r="I4" s="4">
        <v>4</v>
      </c>
      <c r="J4" s="4" t="s">
        <v>9</v>
      </c>
      <c r="K4" s="4" t="s">
        <v>239</v>
      </c>
      <c r="L4" s="4" t="s">
        <v>10</v>
      </c>
      <c r="M4" s="4" t="s">
        <v>11</v>
      </c>
    </row>
    <row r="5" spans="1:13" ht="13.5" thickBot="1">
      <c r="A5" s="5"/>
      <c r="B5" s="6"/>
      <c r="C5" s="7"/>
      <c r="D5" s="7"/>
      <c r="E5" s="7"/>
      <c r="F5" s="6">
        <v>20</v>
      </c>
      <c r="G5" s="6">
        <v>10</v>
      </c>
      <c r="H5" s="6">
        <v>10</v>
      </c>
      <c r="I5" s="6">
        <v>10</v>
      </c>
      <c r="J5" s="6">
        <f>SUM(F5:I5)</f>
        <v>50</v>
      </c>
      <c r="K5" s="6"/>
      <c r="L5" s="6"/>
      <c r="M5" s="8"/>
    </row>
    <row r="6" spans="1:13" ht="30">
      <c r="A6" s="15">
        <v>1</v>
      </c>
      <c r="B6" s="21">
        <v>813</v>
      </c>
      <c r="C6" s="21" t="s">
        <v>103</v>
      </c>
      <c r="D6" s="21" t="s">
        <v>17</v>
      </c>
      <c r="E6" s="21" t="s">
        <v>39</v>
      </c>
      <c r="F6" s="2">
        <v>20</v>
      </c>
      <c r="G6" s="2">
        <v>10</v>
      </c>
      <c r="H6" s="2">
        <v>10</v>
      </c>
      <c r="I6" s="2">
        <v>10</v>
      </c>
      <c r="J6" s="23">
        <v>50</v>
      </c>
      <c r="K6" s="2" t="s">
        <v>237</v>
      </c>
      <c r="L6" s="21" t="s">
        <v>126</v>
      </c>
      <c r="M6" s="2">
        <v>2</v>
      </c>
    </row>
    <row r="7" spans="1:13" ht="30">
      <c r="A7" s="15">
        <v>2</v>
      </c>
      <c r="B7" s="21">
        <v>812</v>
      </c>
      <c r="C7" s="21" t="s">
        <v>102</v>
      </c>
      <c r="D7" s="21" t="s">
        <v>101</v>
      </c>
      <c r="E7" s="21" t="s">
        <v>39</v>
      </c>
      <c r="F7" s="2">
        <v>19.5</v>
      </c>
      <c r="G7" s="2">
        <v>10</v>
      </c>
      <c r="H7" s="2">
        <v>9.5</v>
      </c>
      <c r="I7" s="2">
        <v>10</v>
      </c>
      <c r="J7" s="23">
        <v>49</v>
      </c>
      <c r="K7" s="2" t="s">
        <v>238</v>
      </c>
      <c r="L7" s="21" t="s">
        <v>126</v>
      </c>
      <c r="M7" s="2"/>
    </row>
    <row r="8" spans="1:13" ht="30">
      <c r="A8" s="15">
        <v>3</v>
      </c>
      <c r="B8" s="21">
        <v>814</v>
      </c>
      <c r="C8" s="22" t="s">
        <v>104</v>
      </c>
      <c r="D8" s="22" t="s">
        <v>44</v>
      </c>
      <c r="E8" s="21" t="s">
        <v>42</v>
      </c>
      <c r="F8" s="2">
        <v>19</v>
      </c>
      <c r="G8" s="2">
        <v>8</v>
      </c>
      <c r="H8" s="2">
        <v>9.5</v>
      </c>
      <c r="I8" s="2">
        <v>10</v>
      </c>
      <c r="J8" s="23">
        <v>46.5</v>
      </c>
      <c r="K8" s="2" t="s">
        <v>238</v>
      </c>
      <c r="L8" s="22" t="s">
        <v>127</v>
      </c>
      <c r="M8" s="2"/>
    </row>
    <row r="9" spans="1:13" ht="30">
      <c r="A9" s="15">
        <v>4</v>
      </c>
      <c r="B9" s="21">
        <v>803</v>
      </c>
      <c r="C9" s="21" t="s">
        <v>82</v>
      </c>
      <c r="D9" s="21" t="s">
        <v>83</v>
      </c>
      <c r="E9" s="21" t="s">
        <v>21</v>
      </c>
      <c r="F9" s="11">
        <v>15.5</v>
      </c>
      <c r="G9" s="11">
        <v>8</v>
      </c>
      <c r="H9" s="11">
        <v>9.5</v>
      </c>
      <c r="I9" s="11">
        <v>9</v>
      </c>
      <c r="J9" s="23">
        <v>42</v>
      </c>
      <c r="K9" s="2" t="s">
        <v>238</v>
      </c>
      <c r="L9" s="21" t="s">
        <v>62</v>
      </c>
      <c r="M9" s="11"/>
    </row>
    <row r="10" spans="1:13" ht="30">
      <c r="A10" s="15">
        <v>5</v>
      </c>
      <c r="B10" s="21">
        <v>810</v>
      </c>
      <c r="C10" s="21" t="s">
        <v>98</v>
      </c>
      <c r="D10" s="21" t="s">
        <v>99</v>
      </c>
      <c r="E10" s="21" t="s">
        <v>33</v>
      </c>
      <c r="F10" s="2">
        <v>15.5</v>
      </c>
      <c r="G10" s="2">
        <v>8</v>
      </c>
      <c r="H10" s="2">
        <v>9</v>
      </c>
      <c r="I10" s="2">
        <v>9</v>
      </c>
      <c r="J10" s="23">
        <v>41.5</v>
      </c>
      <c r="K10" s="2" t="s">
        <v>238</v>
      </c>
      <c r="L10" s="21" t="s">
        <v>125</v>
      </c>
      <c r="M10" s="2"/>
    </row>
    <row r="11" spans="1:13" ht="30">
      <c r="A11" s="15">
        <v>6</v>
      </c>
      <c r="B11" s="21">
        <v>811</v>
      </c>
      <c r="C11" s="21" t="s">
        <v>100</v>
      </c>
      <c r="D11" s="21" t="s">
        <v>101</v>
      </c>
      <c r="E11" s="21" t="s">
        <v>36</v>
      </c>
      <c r="F11" s="2">
        <v>15.5</v>
      </c>
      <c r="G11" s="2">
        <v>8.5</v>
      </c>
      <c r="H11" s="2">
        <v>10</v>
      </c>
      <c r="I11" s="2">
        <v>5.5</v>
      </c>
      <c r="J11" s="21">
        <v>39.5</v>
      </c>
      <c r="K11" s="2"/>
      <c r="L11" s="21" t="s">
        <v>67</v>
      </c>
      <c r="M11" s="2"/>
    </row>
    <row r="12" spans="1:13" ht="30">
      <c r="A12" s="15">
        <v>7</v>
      </c>
      <c r="B12" s="21">
        <v>802</v>
      </c>
      <c r="C12" s="21" t="s">
        <v>80</v>
      </c>
      <c r="D12" s="21" t="s">
        <v>81</v>
      </c>
      <c r="E12" s="21" t="s">
        <v>18</v>
      </c>
      <c r="F12" s="11">
        <v>15</v>
      </c>
      <c r="G12" s="11">
        <v>7.5</v>
      </c>
      <c r="H12" s="11">
        <v>9.5</v>
      </c>
      <c r="I12" s="11">
        <v>6.5</v>
      </c>
      <c r="J12" s="21">
        <v>38.5</v>
      </c>
      <c r="K12" s="13"/>
      <c r="L12" s="21" t="s">
        <v>121</v>
      </c>
      <c r="M12" s="11"/>
    </row>
    <row r="13" spans="1:13" ht="30">
      <c r="A13" s="15">
        <v>8</v>
      </c>
      <c r="B13" s="21">
        <v>809</v>
      </c>
      <c r="C13" s="21" t="s">
        <v>96</v>
      </c>
      <c r="D13" s="21" t="s">
        <v>97</v>
      </c>
      <c r="E13" s="21" t="s">
        <v>33</v>
      </c>
      <c r="F13" s="3">
        <v>15.5</v>
      </c>
      <c r="G13" s="2">
        <v>7</v>
      </c>
      <c r="H13" s="2">
        <v>7.5</v>
      </c>
      <c r="I13" s="2">
        <v>6.5</v>
      </c>
      <c r="J13" s="21">
        <v>36.5</v>
      </c>
      <c r="K13" s="2"/>
      <c r="L13" s="21" t="s">
        <v>125</v>
      </c>
      <c r="M13" s="3">
        <v>1</v>
      </c>
    </row>
    <row r="14" spans="1:13" ht="45">
      <c r="A14" s="15">
        <v>8</v>
      </c>
      <c r="B14" s="21">
        <v>815</v>
      </c>
      <c r="C14" s="21" t="s">
        <v>105</v>
      </c>
      <c r="D14" s="21" t="s">
        <v>106</v>
      </c>
      <c r="E14" s="21" t="s">
        <v>45</v>
      </c>
      <c r="F14" s="2">
        <v>15</v>
      </c>
      <c r="G14" s="2">
        <v>8</v>
      </c>
      <c r="H14" s="2">
        <v>8</v>
      </c>
      <c r="I14" s="2">
        <v>5.5</v>
      </c>
      <c r="J14" s="21">
        <v>36.5</v>
      </c>
      <c r="K14" s="2"/>
      <c r="L14" s="21" t="s">
        <v>128</v>
      </c>
      <c r="M14" s="2"/>
    </row>
    <row r="15" spans="1:13" ht="30">
      <c r="A15" s="15">
        <v>10</v>
      </c>
      <c r="B15" s="21">
        <v>806</v>
      </c>
      <c r="C15" s="21" t="s">
        <v>89</v>
      </c>
      <c r="D15" s="21" t="s">
        <v>90</v>
      </c>
      <c r="E15" s="21" t="s">
        <v>27</v>
      </c>
      <c r="F15" s="2">
        <v>15.5</v>
      </c>
      <c r="G15" s="2">
        <v>6.5</v>
      </c>
      <c r="H15" s="2">
        <v>6</v>
      </c>
      <c r="I15" s="2">
        <v>7.5</v>
      </c>
      <c r="J15" s="21">
        <v>35.5</v>
      </c>
      <c r="K15" s="2"/>
      <c r="L15" s="21" t="s">
        <v>123</v>
      </c>
      <c r="M15" s="2"/>
    </row>
    <row r="16" spans="1:13" ht="45">
      <c r="A16" s="15">
        <v>11</v>
      </c>
      <c r="B16" s="21">
        <v>816</v>
      </c>
      <c r="C16" s="21" t="s">
        <v>107</v>
      </c>
      <c r="D16" s="21" t="s">
        <v>94</v>
      </c>
      <c r="E16" s="21" t="s">
        <v>47</v>
      </c>
      <c r="F16" s="2">
        <v>13.5</v>
      </c>
      <c r="G16" s="2">
        <v>6</v>
      </c>
      <c r="H16" s="2">
        <v>9</v>
      </c>
      <c r="I16" s="2">
        <v>5.5</v>
      </c>
      <c r="J16" s="21">
        <v>34</v>
      </c>
      <c r="K16" s="2"/>
      <c r="L16" s="21" t="s">
        <v>129</v>
      </c>
      <c r="M16" s="2"/>
    </row>
    <row r="17" spans="1:13" ht="30">
      <c r="A17" s="15">
        <v>12</v>
      </c>
      <c r="B17" s="21">
        <v>819</v>
      </c>
      <c r="C17" s="21" t="s">
        <v>112</v>
      </c>
      <c r="D17" s="21" t="s">
        <v>113</v>
      </c>
      <c r="E17" s="21" t="s">
        <v>114</v>
      </c>
      <c r="F17" s="2">
        <v>14</v>
      </c>
      <c r="G17" s="2">
        <v>7.5</v>
      </c>
      <c r="H17" s="2">
        <v>6.5</v>
      </c>
      <c r="I17" s="2">
        <v>5.5</v>
      </c>
      <c r="J17" s="21">
        <v>33.5</v>
      </c>
      <c r="K17" s="2"/>
      <c r="L17" s="21" t="s">
        <v>132</v>
      </c>
      <c r="M17" s="2">
        <v>3</v>
      </c>
    </row>
    <row r="18" spans="1:13" ht="30">
      <c r="A18" s="15">
        <v>13</v>
      </c>
      <c r="B18" s="21">
        <v>804</v>
      </c>
      <c r="C18" s="21" t="s">
        <v>84</v>
      </c>
      <c r="D18" s="21" t="s">
        <v>85</v>
      </c>
      <c r="E18" s="21" t="s">
        <v>24</v>
      </c>
      <c r="F18" s="2">
        <v>12.5</v>
      </c>
      <c r="G18" s="2">
        <v>7.5</v>
      </c>
      <c r="H18" s="2">
        <v>6</v>
      </c>
      <c r="I18" s="2">
        <v>7</v>
      </c>
      <c r="J18" s="21">
        <v>33</v>
      </c>
      <c r="K18" s="2"/>
      <c r="L18" s="21" t="s">
        <v>63</v>
      </c>
      <c r="M18" s="2"/>
    </row>
    <row r="19" spans="1:13" ht="45">
      <c r="A19" s="15">
        <v>13</v>
      </c>
      <c r="B19" s="21">
        <v>818</v>
      </c>
      <c r="C19" s="21" t="s">
        <v>110</v>
      </c>
      <c r="D19" s="21" t="s">
        <v>111</v>
      </c>
      <c r="E19" s="21" t="s">
        <v>52</v>
      </c>
      <c r="F19" s="2">
        <v>14.5</v>
      </c>
      <c r="G19" s="2">
        <v>5.5</v>
      </c>
      <c r="H19" s="2">
        <v>5.5</v>
      </c>
      <c r="I19" s="2">
        <v>7.5</v>
      </c>
      <c r="J19" s="21">
        <v>33</v>
      </c>
      <c r="K19" s="2"/>
      <c r="L19" s="21" t="s">
        <v>131</v>
      </c>
      <c r="M19" s="2"/>
    </row>
    <row r="20" spans="1:13" ht="30">
      <c r="A20" s="15">
        <v>15</v>
      </c>
      <c r="B20" s="21">
        <v>808</v>
      </c>
      <c r="C20" s="21" t="s">
        <v>93</v>
      </c>
      <c r="D20" s="21" t="s">
        <v>94</v>
      </c>
      <c r="E20" s="21" t="s">
        <v>95</v>
      </c>
      <c r="F20" s="2">
        <v>14</v>
      </c>
      <c r="G20" s="2">
        <v>5.5</v>
      </c>
      <c r="H20" s="2">
        <v>5.5</v>
      </c>
      <c r="I20" s="2">
        <v>4.5</v>
      </c>
      <c r="J20" s="21">
        <v>29.5</v>
      </c>
      <c r="K20" s="2"/>
      <c r="L20" s="21" t="s">
        <v>124</v>
      </c>
      <c r="M20" s="2"/>
    </row>
    <row r="21" spans="1:13" ht="30">
      <c r="A21" s="15">
        <v>16</v>
      </c>
      <c r="B21" s="21">
        <v>801</v>
      </c>
      <c r="C21" s="21" t="s">
        <v>77</v>
      </c>
      <c r="D21" s="21" t="s">
        <v>78</v>
      </c>
      <c r="E21" s="21" t="s">
        <v>79</v>
      </c>
      <c r="F21" s="11">
        <v>13</v>
      </c>
      <c r="G21" s="11">
        <v>6</v>
      </c>
      <c r="H21" s="11">
        <v>5</v>
      </c>
      <c r="I21" s="11">
        <v>5</v>
      </c>
      <c r="J21" s="21">
        <v>29</v>
      </c>
      <c r="K21" s="13"/>
      <c r="L21" s="21" t="s">
        <v>120</v>
      </c>
      <c r="M21" s="11"/>
    </row>
    <row r="22" spans="1:13" ht="30">
      <c r="A22" s="15">
        <v>16</v>
      </c>
      <c r="B22" s="21">
        <v>820</v>
      </c>
      <c r="C22" s="21" t="s">
        <v>115</v>
      </c>
      <c r="D22" s="21" t="s">
        <v>116</v>
      </c>
      <c r="E22" s="21" t="s">
        <v>117</v>
      </c>
      <c r="F22" s="2">
        <v>12.5</v>
      </c>
      <c r="G22" s="2">
        <v>5</v>
      </c>
      <c r="H22" s="2">
        <v>5.5</v>
      </c>
      <c r="I22" s="2">
        <v>6</v>
      </c>
      <c r="J22" s="21">
        <v>29</v>
      </c>
      <c r="K22" s="2"/>
      <c r="L22" s="21" t="s">
        <v>133</v>
      </c>
      <c r="M22" s="2"/>
    </row>
    <row r="23" spans="1:13" ht="45">
      <c r="A23" s="15">
        <v>18</v>
      </c>
      <c r="B23" s="21">
        <v>817</v>
      </c>
      <c r="C23" s="21" t="s">
        <v>108</v>
      </c>
      <c r="D23" s="21" t="s">
        <v>109</v>
      </c>
      <c r="E23" s="21" t="s">
        <v>49</v>
      </c>
      <c r="F23" s="2">
        <v>11.5</v>
      </c>
      <c r="G23" s="2">
        <v>5.5</v>
      </c>
      <c r="H23" s="2">
        <v>5</v>
      </c>
      <c r="I23" s="2">
        <v>5</v>
      </c>
      <c r="J23" s="21">
        <v>27</v>
      </c>
      <c r="K23" s="2"/>
      <c r="L23" s="21" t="s">
        <v>130</v>
      </c>
      <c r="M23" s="2"/>
    </row>
    <row r="24" spans="1:13" ht="30">
      <c r="A24" s="15">
        <v>19</v>
      </c>
      <c r="B24" s="21">
        <v>807</v>
      </c>
      <c r="C24" s="21" t="s">
        <v>91</v>
      </c>
      <c r="D24" s="21" t="s">
        <v>92</v>
      </c>
      <c r="E24" s="21" t="s">
        <v>30</v>
      </c>
      <c r="F24" s="2">
        <v>11</v>
      </c>
      <c r="G24" s="2">
        <v>4</v>
      </c>
      <c r="H24" s="2">
        <v>5.5</v>
      </c>
      <c r="I24" s="2">
        <v>4</v>
      </c>
      <c r="J24" s="21">
        <v>24.5</v>
      </c>
      <c r="K24" s="2"/>
      <c r="L24" s="21" t="s">
        <v>65</v>
      </c>
      <c r="M24" s="2"/>
    </row>
    <row r="25" spans="1:13" ht="30">
      <c r="A25" s="15">
        <v>20</v>
      </c>
      <c r="B25" s="21">
        <v>805</v>
      </c>
      <c r="C25" s="21" t="s">
        <v>86</v>
      </c>
      <c r="D25" s="21" t="s">
        <v>87</v>
      </c>
      <c r="E25" s="21" t="s">
        <v>88</v>
      </c>
      <c r="F25" s="2">
        <v>12.5</v>
      </c>
      <c r="G25" s="2">
        <v>3.5</v>
      </c>
      <c r="H25" s="2">
        <v>3</v>
      </c>
      <c r="I25" s="2">
        <v>3</v>
      </c>
      <c r="J25" s="21">
        <v>22</v>
      </c>
      <c r="K25" s="2"/>
      <c r="L25" s="21" t="s">
        <v>122</v>
      </c>
      <c r="M25" s="2"/>
    </row>
    <row r="26" spans="1:13" ht="30">
      <c r="A26" s="15">
        <v>21</v>
      </c>
      <c r="B26" s="21">
        <v>821</v>
      </c>
      <c r="C26" s="21" t="s">
        <v>118</v>
      </c>
      <c r="D26" s="21" t="s">
        <v>119</v>
      </c>
      <c r="E26" s="21" t="s">
        <v>60</v>
      </c>
      <c r="F26" s="56" t="s">
        <v>235</v>
      </c>
      <c r="G26" s="57"/>
      <c r="H26" s="57"/>
      <c r="I26" s="57"/>
      <c r="J26" s="58"/>
      <c r="K26" s="2"/>
      <c r="L26" s="21" t="s">
        <v>76</v>
      </c>
      <c r="M26" s="2"/>
    </row>
  </sheetData>
  <mergeCells count="3">
    <mergeCell ref="A1:M1"/>
    <mergeCell ref="F3:I3"/>
    <mergeCell ref="F26:J2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5"/>
  <sheetViews>
    <sheetView zoomScale="75" zoomScaleNormal="75" workbookViewId="0" topLeftCell="A18">
      <selection activeCell="A1" sqref="A1:M25"/>
    </sheetView>
  </sheetViews>
  <sheetFormatPr defaultColWidth="8.875" defaultRowHeight="12.75"/>
  <cols>
    <col min="1" max="2" width="5.25390625" style="0" customWidth="1"/>
    <col min="3" max="3" width="16.125" style="0" customWidth="1"/>
    <col min="4" max="4" width="10.625" style="0" customWidth="1"/>
    <col min="5" max="5" width="13.75390625" style="0" customWidth="1"/>
    <col min="11" max="11" width="8.00390625" style="0" customWidth="1"/>
    <col min="12" max="12" width="21.625" style="0" customWidth="1"/>
    <col min="13" max="13" width="6.125" style="0" customWidth="1"/>
  </cols>
  <sheetData>
    <row r="1" spans="1:13" ht="12.75">
      <c r="A1" s="55" t="s">
        <v>13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25.5">
      <c r="A3" s="2"/>
      <c r="B3" s="2"/>
      <c r="C3" s="2"/>
      <c r="D3" s="2"/>
      <c r="E3" s="2"/>
      <c r="F3" s="56" t="s">
        <v>1</v>
      </c>
      <c r="G3" s="57"/>
      <c r="H3" s="57"/>
      <c r="I3" s="58"/>
      <c r="J3" s="2" t="s">
        <v>234</v>
      </c>
      <c r="K3" s="2"/>
      <c r="L3" s="2" t="s">
        <v>2</v>
      </c>
      <c r="M3" s="2" t="s">
        <v>3</v>
      </c>
    </row>
    <row r="4" spans="1:13" ht="25.5">
      <c r="A4" s="4" t="s">
        <v>4</v>
      </c>
      <c r="B4" s="4" t="s">
        <v>5</v>
      </c>
      <c r="C4" s="4" t="s">
        <v>6</v>
      </c>
      <c r="D4" s="4" t="s">
        <v>7</v>
      </c>
      <c r="E4" s="4" t="s">
        <v>8</v>
      </c>
      <c r="F4" s="4">
        <v>1</v>
      </c>
      <c r="G4" s="4">
        <v>2</v>
      </c>
      <c r="H4" s="4">
        <v>3</v>
      </c>
      <c r="I4" s="4">
        <v>4</v>
      </c>
      <c r="J4" s="4" t="s">
        <v>9</v>
      </c>
      <c r="K4" s="4" t="s">
        <v>239</v>
      </c>
      <c r="L4" s="4" t="s">
        <v>10</v>
      </c>
      <c r="M4" s="4" t="s">
        <v>11</v>
      </c>
    </row>
    <row r="5" spans="1:13" ht="13.5" thickBot="1">
      <c r="A5" s="5"/>
      <c r="B5" s="6"/>
      <c r="C5" s="7"/>
      <c r="D5" s="7"/>
      <c r="E5" s="7"/>
      <c r="F5" s="6">
        <v>20</v>
      </c>
      <c r="G5" s="6">
        <v>10</v>
      </c>
      <c r="H5" s="6">
        <v>10</v>
      </c>
      <c r="I5" s="6">
        <v>10</v>
      </c>
      <c r="J5" s="6">
        <f>SUM(F5:I5)</f>
        <v>50</v>
      </c>
      <c r="K5" s="6"/>
      <c r="L5" s="6"/>
      <c r="M5" s="8"/>
    </row>
    <row r="6" spans="1:13" ht="30">
      <c r="A6" s="9">
        <v>1</v>
      </c>
      <c r="B6" s="24">
        <v>902</v>
      </c>
      <c r="C6" s="24" t="s">
        <v>136</v>
      </c>
      <c r="D6" s="24" t="s">
        <v>137</v>
      </c>
      <c r="E6" s="24" t="s">
        <v>138</v>
      </c>
      <c r="F6" s="9">
        <v>19</v>
      </c>
      <c r="G6" s="9">
        <v>10</v>
      </c>
      <c r="H6" s="9">
        <v>10</v>
      </c>
      <c r="I6" s="9">
        <v>9</v>
      </c>
      <c r="J6" s="29">
        <v>48</v>
      </c>
      <c r="K6" s="44" t="s">
        <v>237</v>
      </c>
      <c r="L6" s="25" t="s">
        <v>165</v>
      </c>
      <c r="M6" s="9">
        <v>1</v>
      </c>
    </row>
    <row r="7" spans="1:13" ht="30">
      <c r="A7" s="9">
        <v>2</v>
      </c>
      <c r="B7" s="24">
        <v>904</v>
      </c>
      <c r="C7" s="21" t="s">
        <v>142</v>
      </c>
      <c r="D7" s="21" t="s">
        <v>85</v>
      </c>
      <c r="E7" s="21" t="s">
        <v>18</v>
      </c>
      <c r="F7" s="2">
        <v>19</v>
      </c>
      <c r="G7" s="2">
        <v>8</v>
      </c>
      <c r="H7" s="2">
        <v>9</v>
      </c>
      <c r="I7" s="2">
        <v>8</v>
      </c>
      <c r="J7" s="29">
        <v>44</v>
      </c>
      <c r="K7" s="2" t="s">
        <v>238</v>
      </c>
      <c r="L7" s="26" t="s">
        <v>121</v>
      </c>
      <c r="M7" s="2">
        <v>2</v>
      </c>
    </row>
    <row r="8" spans="1:13" ht="30">
      <c r="A8" s="9">
        <v>3</v>
      </c>
      <c r="B8" s="24">
        <v>909</v>
      </c>
      <c r="C8" s="21" t="s">
        <v>149</v>
      </c>
      <c r="D8" s="21" t="s">
        <v>150</v>
      </c>
      <c r="E8" s="21" t="s">
        <v>33</v>
      </c>
      <c r="F8" s="2">
        <v>15</v>
      </c>
      <c r="G8" s="2">
        <v>3</v>
      </c>
      <c r="H8" s="2">
        <v>8</v>
      </c>
      <c r="I8" s="2">
        <v>8</v>
      </c>
      <c r="J8" s="29">
        <v>34</v>
      </c>
      <c r="K8" s="2" t="s">
        <v>238</v>
      </c>
      <c r="L8" s="26" t="s">
        <v>169</v>
      </c>
      <c r="M8" s="2"/>
    </row>
    <row r="9" spans="1:13" ht="45">
      <c r="A9" s="9">
        <v>4</v>
      </c>
      <c r="B9" s="24">
        <v>913</v>
      </c>
      <c r="C9" s="21" t="s">
        <v>154</v>
      </c>
      <c r="D9" s="21" t="s">
        <v>150</v>
      </c>
      <c r="E9" s="21" t="s">
        <v>45</v>
      </c>
      <c r="F9" s="2">
        <v>10</v>
      </c>
      <c r="G9" s="2">
        <v>3</v>
      </c>
      <c r="H9" s="2">
        <v>8</v>
      </c>
      <c r="I9" s="2">
        <v>8</v>
      </c>
      <c r="J9" s="29">
        <v>29</v>
      </c>
      <c r="K9" s="2" t="s">
        <v>238</v>
      </c>
      <c r="L9" s="26" t="s">
        <v>70</v>
      </c>
      <c r="M9" s="2"/>
    </row>
    <row r="10" spans="1:13" ht="30">
      <c r="A10" s="9">
        <v>5</v>
      </c>
      <c r="B10" s="24">
        <v>908</v>
      </c>
      <c r="C10" s="21" t="s">
        <v>147</v>
      </c>
      <c r="D10" s="21" t="s">
        <v>148</v>
      </c>
      <c r="E10" s="21" t="s">
        <v>27</v>
      </c>
      <c r="F10" s="2">
        <v>9</v>
      </c>
      <c r="G10" s="2">
        <v>4</v>
      </c>
      <c r="H10" s="2">
        <v>5</v>
      </c>
      <c r="I10" s="2">
        <v>5</v>
      </c>
      <c r="J10" s="28">
        <v>23</v>
      </c>
      <c r="K10" s="2"/>
      <c r="L10" s="26" t="s">
        <v>64</v>
      </c>
      <c r="M10" s="2"/>
    </row>
    <row r="11" spans="1:13" ht="30">
      <c r="A11" s="9">
        <v>5</v>
      </c>
      <c r="B11" s="24">
        <v>911</v>
      </c>
      <c r="C11" s="21" t="s">
        <v>152</v>
      </c>
      <c r="D11" s="21" t="s">
        <v>38</v>
      </c>
      <c r="E11" s="21" t="s">
        <v>39</v>
      </c>
      <c r="F11" s="2">
        <v>6</v>
      </c>
      <c r="G11" s="2">
        <v>5</v>
      </c>
      <c r="H11" s="2">
        <v>5</v>
      </c>
      <c r="I11" s="2">
        <v>7</v>
      </c>
      <c r="J11" s="28">
        <v>23</v>
      </c>
      <c r="K11" s="2"/>
      <c r="L11" s="26" t="s">
        <v>171</v>
      </c>
      <c r="M11" s="2"/>
    </row>
    <row r="12" spans="1:13" ht="30">
      <c r="A12" s="9">
        <v>7</v>
      </c>
      <c r="B12" s="24">
        <v>906</v>
      </c>
      <c r="C12" s="21" t="s">
        <v>144</v>
      </c>
      <c r="D12" s="21" t="s">
        <v>106</v>
      </c>
      <c r="E12" s="21" t="s">
        <v>24</v>
      </c>
      <c r="F12" s="2">
        <v>8</v>
      </c>
      <c r="G12" s="2">
        <v>0</v>
      </c>
      <c r="H12" s="2">
        <v>7</v>
      </c>
      <c r="I12" s="2">
        <v>6</v>
      </c>
      <c r="J12" s="28">
        <v>21</v>
      </c>
      <c r="K12" s="2"/>
      <c r="L12" s="26" t="s">
        <v>168</v>
      </c>
      <c r="M12" s="2">
        <v>2</v>
      </c>
    </row>
    <row r="13" spans="1:13" ht="30">
      <c r="A13" s="9">
        <v>7</v>
      </c>
      <c r="B13" s="24">
        <v>910</v>
      </c>
      <c r="C13" s="21" t="s">
        <v>151</v>
      </c>
      <c r="D13" s="21" t="s">
        <v>78</v>
      </c>
      <c r="E13" s="21" t="s">
        <v>36</v>
      </c>
      <c r="F13" s="3">
        <v>7</v>
      </c>
      <c r="G13" s="2">
        <v>4</v>
      </c>
      <c r="H13" s="2">
        <v>5</v>
      </c>
      <c r="I13" s="2">
        <v>5</v>
      </c>
      <c r="J13" s="28">
        <v>21</v>
      </c>
      <c r="K13" s="2"/>
      <c r="L13" s="21" t="s">
        <v>170</v>
      </c>
      <c r="M13" s="2"/>
    </row>
    <row r="14" spans="1:13" ht="45">
      <c r="A14" s="9">
        <v>9</v>
      </c>
      <c r="B14" s="24">
        <v>915</v>
      </c>
      <c r="C14" s="21" t="s">
        <v>157</v>
      </c>
      <c r="D14" s="21" t="s">
        <v>158</v>
      </c>
      <c r="E14" s="21" t="s">
        <v>49</v>
      </c>
      <c r="F14" s="2">
        <v>10</v>
      </c>
      <c r="G14" s="2">
        <v>5</v>
      </c>
      <c r="H14" s="2">
        <v>3</v>
      </c>
      <c r="I14" s="2">
        <v>2</v>
      </c>
      <c r="J14" s="28">
        <v>20</v>
      </c>
      <c r="K14" s="2"/>
      <c r="L14" s="26" t="s">
        <v>173</v>
      </c>
      <c r="M14" s="2"/>
    </row>
    <row r="15" spans="1:13" ht="45">
      <c r="A15" s="9">
        <v>9</v>
      </c>
      <c r="B15" s="24">
        <v>917</v>
      </c>
      <c r="C15" s="21" t="s">
        <v>160</v>
      </c>
      <c r="D15" s="21" t="s">
        <v>161</v>
      </c>
      <c r="E15" s="21" t="s">
        <v>52</v>
      </c>
      <c r="F15" s="2">
        <v>7</v>
      </c>
      <c r="G15" s="2">
        <v>4</v>
      </c>
      <c r="H15" s="2">
        <v>5</v>
      </c>
      <c r="I15" s="2">
        <v>4</v>
      </c>
      <c r="J15" s="28">
        <v>20</v>
      </c>
      <c r="K15" s="2"/>
      <c r="L15" s="26" t="s">
        <v>174</v>
      </c>
      <c r="M15" s="2">
        <v>3</v>
      </c>
    </row>
    <row r="16" spans="1:13" ht="30">
      <c r="A16" s="9">
        <v>11</v>
      </c>
      <c r="B16" s="24">
        <v>901</v>
      </c>
      <c r="C16" s="21" t="s">
        <v>134</v>
      </c>
      <c r="D16" s="21" t="s">
        <v>32</v>
      </c>
      <c r="E16" s="21" t="s">
        <v>135</v>
      </c>
      <c r="F16" s="11">
        <v>10</v>
      </c>
      <c r="G16" s="11">
        <v>1</v>
      </c>
      <c r="H16" s="11">
        <v>2</v>
      </c>
      <c r="I16" s="11">
        <v>6</v>
      </c>
      <c r="J16" s="28">
        <v>19</v>
      </c>
      <c r="K16" s="13"/>
      <c r="L16" s="26" t="s">
        <v>164</v>
      </c>
      <c r="M16" s="11"/>
    </row>
    <row r="17" spans="1:13" ht="30">
      <c r="A17" s="9">
        <v>12</v>
      </c>
      <c r="B17" s="24">
        <v>907</v>
      </c>
      <c r="C17" s="21" t="s">
        <v>145</v>
      </c>
      <c r="D17" s="21" t="s">
        <v>146</v>
      </c>
      <c r="E17" s="21" t="s">
        <v>88</v>
      </c>
      <c r="F17" s="2">
        <v>5</v>
      </c>
      <c r="G17" s="2">
        <v>4</v>
      </c>
      <c r="H17" s="2">
        <v>5</v>
      </c>
      <c r="I17" s="2">
        <v>3</v>
      </c>
      <c r="J17" s="28">
        <v>17</v>
      </c>
      <c r="K17" s="2"/>
      <c r="L17" s="26" t="s">
        <v>122</v>
      </c>
      <c r="M17" s="2"/>
    </row>
    <row r="18" spans="1:13" ht="30">
      <c r="A18" s="9">
        <v>13</v>
      </c>
      <c r="B18" s="24">
        <v>903</v>
      </c>
      <c r="C18" s="21" t="s">
        <v>139</v>
      </c>
      <c r="D18" s="21" t="s">
        <v>140</v>
      </c>
      <c r="E18" s="21" t="s">
        <v>141</v>
      </c>
      <c r="F18" s="11">
        <v>3</v>
      </c>
      <c r="G18" s="11">
        <v>5</v>
      </c>
      <c r="H18" s="11">
        <v>4</v>
      </c>
      <c r="I18" s="11">
        <v>3</v>
      </c>
      <c r="J18" s="28">
        <v>15</v>
      </c>
      <c r="K18" s="13"/>
      <c r="L18" s="26" t="s">
        <v>166</v>
      </c>
      <c r="M18" s="11"/>
    </row>
    <row r="19" spans="1:13" ht="30">
      <c r="A19" s="9">
        <v>14</v>
      </c>
      <c r="B19" s="24">
        <v>905</v>
      </c>
      <c r="C19" s="21" t="s">
        <v>143</v>
      </c>
      <c r="D19" s="21" t="s">
        <v>85</v>
      </c>
      <c r="E19" s="21" t="s">
        <v>21</v>
      </c>
      <c r="F19" s="2">
        <v>4</v>
      </c>
      <c r="G19" s="2">
        <v>6</v>
      </c>
      <c r="H19" s="2">
        <v>2</v>
      </c>
      <c r="I19" s="2">
        <v>2</v>
      </c>
      <c r="J19" s="28">
        <v>14</v>
      </c>
      <c r="K19" s="2"/>
      <c r="L19" s="26" t="s">
        <v>167</v>
      </c>
      <c r="M19" s="2"/>
    </row>
    <row r="20" spans="1:13" ht="30">
      <c r="A20" s="9">
        <v>15</v>
      </c>
      <c r="B20" s="24">
        <v>918</v>
      </c>
      <c r="C20" s="21" t="s">
        <v>162</v>
      </c>
      <c r="D20" s="21" t="s">
        <v>156</v>
      </c>
      <c r="E20" s="21" t="s">
        <v>55</v>
      </c>
      <c r="F20" s="2">
        <v>3</v>
      </c>
      <c r="G20" s="2">
        <v>4</v>
      </c>
      <c r="H20" s="2">
        <v>2</v>
      </c>
      <c r="I20" s="2">
        <v>4</v>
      </c>
      <c r="J20" s="28">
        <v>13</v>
      </c>
      <c r="K20" s="2"/>
      <c r="L20" s="26" t="s">
        <v>133</v>
      </c>
      <c r="M20" s="2"/>
    </row>
    <row r="21" spans="1:13" ht="30">
      <c r="A21" s="9">
        <v>16</v>
      </c>
      <c r="B21" s="24">
        <v>912</v>
      </c>
      <c r="C21" s="22" t="s">
        <v>153</v>
      </c>
      <c r="D21" s="22" t="s">
        <v>92</v>
      </c>
      <c r="E21" s="21" t="s">
        <v>42</v>
      </c>
      <c r="F21" s="2">
        <v>5</v>
      </c>
      <c r="G21" s="2">
        <v>0</v>
      </c>
      <c r="H21" s="2">
        <v>4</v>
      </c>
      <c r="I21" s="2">
        <v>3</v>
      </c>
      <c r="J21" s="28">
        <v>12</v>
      </c>
      <c r="K21" s="2"/>
      <c r="L21" s="27" t="s">
        <v>127</v>
      </c>
      <c r="M21" s="2"/>
    </row>
    <row r="22" spans="1:13" ht="30">
      <c r="A22" s="9">
        <v>17</v>
      </c>
      <c r="B22" s="24">
        <v>920</v>
      </c>
      <c r="C22" s="21" t="s">
        <v>59</v>
      </c>
      <c r="D22" s="21" t="s">
        <v>99</v>
      </c>
      <c r="E22" s="21" t="s">
        <v>60</v>
      </c>
      <c r="F22" s="2">
        <v>3</v>
      </c>
      <c r="G22" s="2">
        <v>4</v>
      </c>
      <c r="H22" s="2">
        <v>3</v>
      </c>
      <c r="I22" s="2">
        <v>1</v>
      </c>
      <c r="J22" s="28">
        <v>11</v>
      </c>
      <c r="K22" s="2"/>
      <c r="L22" s="26" t="s">
        <v>76</v>
      </c>
      <c r="M22" s="2"/>
    </row>
    <row r="23" spans="1:13" ht="45">
      <c r="A23" s="9">
        <v>18</v>
      </c>
      <c r="B23" s="24">
        <v>916</v>
      </c>
      <c r="C23" s="21" t="s">
        <v>159</v>
      </c>
      <c r="D23" s="21" t="s">
        <v>140</v>
      </c>
      <c r="E23" s="21" t="s">
        <v>52</v>
      </c>
      <c r="F23" s="2">
        <v>3</v>
      </c>
      <c r="G23" s="2">
        <v>0</v>
      </c>
      <c r="H23" s="2">
        <v>4</v>
      </c>
      <c r="I23" s="2">
        <v>2</v>
      </c>
      <c r="J23" s="28">
        <v>9</v>
      </c>
      <c r="K23" s="2"/>
      <c r="L23" s="26" t="s">
        <v>174</v>
      </c>
      <c r="M23" s="2"/>
    </row>
    <row r="24" spans="1:13" ht="30">
      <c r="A24" s="9">
        <v>19</v>
      </c>
      <c r="B24" s="24">
        <v>919</v>
      </c>
      <c r="C24" s="21" t="s">
        <v>163</v>
      </c>
      <c r="D24" s="21" t="s">
        <v>119</v>
      </c>
      <c r="E24" s="21" t="s">
        <v>58</v>
      </c>
      <c r="F24" s="2">
        <v>1</v>
      </c>
      <c r="G24" s="2">
        <v>3</v>
      </c>
      <c r="H24" s="2">
        <v>2</v>
      </c>
      <c r="I24" s="2">
        <v>2</v>
      </c>
      <c r="J24" s="28">
        <v>8</v>
      </c>
      <c r="K24" s="2"/>
      <c r="L24" s="26" t="s">
        <v>75</v>
      </c>
      <c r="M24" s="2"/>
    </row>
    <row r="25" spans="1:13" ht="45">
      <c r="A25" s="9">
        <v>20</v>
      </c>
      <c r="B25" s="24">
        <v>914</v>
      </c>
      <c r="C25" s="21" t="s">
        <v>155</v>
      </c>
      <c r="D25" s="21" t="s">
        <v>156</v>
      </c>
      <c r="E25" s="21" t="s">
        <v>47</v>
      </c>
      <c r="F25" s="2">
        <v>3</v>
      </c>
      <c r="G25" s="2">
        <v>0</v>
      </c>
      <c r="H25" s="2">
        <v>3</v>
      </c>
      <c r="I25" s="2">
        <v>1</v>
      </c>
      <c r="J25" s="28">
        <v>7</v>
      </c>
      <c r="K25" s="2"/>
      <c r="L25" s="26" t="s">
        <v>172</v>
      </c>
      <c r="M25" s="2"/>
    </row>
  </sheetData>
  <mergeCells count="2">
    <mergeCell ref="A1:M1"/>
    <mergeCell ref="F3:I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3"/>
  <sheetViews>
    <sheetView zoomScale="75" zoomScaleNormal="75" workbookViewId="0" topLeftCell="A23">
      <selection activeCell="A1" sqref="A1:M23"/>
    </sheetView>
  </sheetViews>
  <sheetFormatPr defaultColWidth="8.875" defaultRowHeight="12.75"/>
  <cols>
    <col min="1" max="2" width="5.25390625" style="0" customWidth="1"/>
    <col min="3" max="3" width="16.125" style="0" customWidth="1"/>
    <col min="4" max="4" width="10.625" style="0" customWidth="1"/>
    <col min="5" max="5" width="13.75390625" style="0" customWidth="1"/>
    <col min="11" max="11" width="7.625" style="0" customWidth="1"/>
    <col min="12" max="12" width="21.625" style="0" customWidth="1"/>
    <col min="13" max="13" width="6.125" style="0" customWidth="1"/>
  </cols>
  <sheetData>
    <row r="1" spans="1:13" ht="12.75">
      <c r="A1" s="55" t="s">
        <v>14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25.5">
      <c r="A3" s="2"/>
      <c r="B3" s="2"/>
      <c r="C3" s="2"/>
      <c r="D3" s="2"/>
      <c r="E3" s="2"/>
      <c r="F3" s="56" t="s">
        <v>1</v>
      </c>
      <c r="G3" s="57"/>
      <c r="H3" s="57"/>
      <c r="I3" s="58"/>
      <c r="J3" s="2" t="s">
        <v>234</v>
      </c>
      <c r="K3" s="2"/>
      <c r="L3" s="2" t="s">
        <v>2</v>
      </c>
      <c r="M3" s="2" t="s">
        <v>3</v>
      </c>
    </row>
    <row r="4" spans="1:13" ht="25.5">
      <c r="A4" s="4" t="s">
        <v>4</v>
      </c>
      <c r="B4" s="4" t="s">
        <v>5</v>
      </c>
      <c r="C4" s="4" t="s">
        <v>6</v>
      </c>
      <c r="D4" s="4" t="s">
        <v>7</v>
      </c>
      <c r="E4" s="4" t="s">
        <v>8</v>
      </c>
      <c r="F4" s="4">
        <v>1</v>
      </c>
      <c r="G4" s="4">
        <v>2</v>
      </c>
      <c r="H4" s="4">
        <v>3</v>
      </c>
      <c r="I4" s="4">
        <v>4</v>
      </c>
      <c r="J4" s="4" t="s">
        <v>9</v>
      </c>
      <c r="K4" s="4" t="s">
        <v>239</v>
      </c>
      <c r="L4" s="4" t="s">
        <v>10</v>
      </c>
      <c r="M4" s="4" t="s">
        <v>11</v>
      </c>
    </row>
    <row r="5" spans="1:13" ht="12.75">
      <c r="A5" s="35"/>
      <c r="B5" s="36"/>
      <c r="C5" s="37"/>
      <c r="D5" s="37"/>
      <c r="E5" s="37"/>
      <c r="F5" s="36">
        <v>20</v>
      </c>
      <c r="G5" s="36">
        <v>10</v>
      </c>
      <c r="H5" s="36">
        <v>10</v>
      </c>
      <c r="I5" s="36">
        <v>10</v>
      </c>
      <c r="J5" s="36">
        <f>SUM(F5:I5)</f>
        <v>50</v>
      </c>
      <c r="K5" s="36"/>
      <c r="L5" s="36"/>
      <c r="M5" s="38"/>
    </row>
    <row r="6" spans="1:13" ht="30">
      <c r="A6" s="2">
        <v>1</v>
      </c>
      <c r="B6" s="21">
        <v>1012</v>
      </c>
      <c r="C6" s="21" t="s">
        <v>191</v>
      </c>
      <c r="D6" s="21" t="s">
        <v>140</v>
      </c>
      <c r="E6" s="21" t="s">
        <v>39</v>
      </c>
      <c r="F6" s="33">
        <v>18</v>
      </c>
      <c r="G6" s="33">
        <v>10</v>
      </c>
      <c r="H6" s="33">
        <v>7.333333333333333</v>
      </c>
      <c r="I6" s="33">
        <v>10</v>
      </c>
      <c r="J6" s="30">
        <v>45.333333333333336</v>
      </c>
      <c r="K6" s="2" t="s">
        <v>237</v>
      </c>
      <c r="L6" s="21" t="s">
        <v>206</v>
      </c>
      <c r="M6" s="2">
        <v>1</v>
      </c>
    </row>
    <row r="7" spans="1:13" ht="30">
      <c r="A7" s="2">
        <v>2</v>
      </c>
      <c r="B7" s="21">
        <v>1001</v>
      </c>
      <c r="C7" s="21" t="s">
        <v>200</v>
      </c>
      <c r="D7" s="21" t="s">
        <v>106</v>
      </c>
      <c r="E7" s="21" t="s">
        <v>138</v>
      </c>
      <c r="F7" s="32">
        <v>15.5</v>
      </c>
      <c r="G7" s="32">
        <v>7.5</v>
      </c>
      <c r="H7" s="32">
        <v>8.5</v>
      </c>
      <c r="I7" s="32">
        <v>7.5</v>
      </c>
      <c r="J7" s="30">
        <v>39</v>
      </c>
      <c r="K7" s="17" t="s">
        <v>238</v>
      </c>
      <c r="L7" s="21" t="s">
        <v>201</v>
      </c>
      <c r="M7" s="11">
        <v>2</v>
      </c>
    </row>
    <row r="8" spans="1:13" ht="30.75" thickBot="1">
      <c r="A8" s="39">
        <v>3</v>
      </c>
      <c r="B8" s="24">
        <v>1009</v>
      </c>
      <c r="C8" s="24" t="s">
        <v>187</v>
      </c>
      <c r="D8" s="24" t="s">
        <v>188</v>
      </c>
      <c r="E8" s="24" t="s">
        <v>33</v>
      </c>
      <c r="F8" s="40">
        <v>6.333333333333333</v>
      </c>
      <c r="G8" s="40">
        <v>7.333333333333333</v>
      </c>
      <c r="H8" s="40">
        <v>3</v>
      </c>
      <c r="I8" s="40">
        <v>4.666666666666667</v>
      </c>
      <c r="J8" s="41">
        <v>21.333333333333332</v>
      </c>
      <c r="K8" s="17" t="s">
        <v>238</v>
      </c>
      <c r="L8" s="25" t="s">
        <v>205</v>
      </c>
      <c r="M8" s="15"/>
    </row>
    <row r="9" spans="1:13" ht="45.75" thickBot="1">
      <c r="A9" s="5">
        <v>4</v>
      </c>
      <c r="B9" s="21">
        <v>1016</v>
      </c>
      <c r="C9" s="21" t="s">
        <v>98</v>
      </c>
      <c r="D9" s="21" t="s">
        <v>119</v>
      </c>
      <c r="E9" s="21" t="s">
        <v>52</v>
      </c>
      <c r="F9" s="33">
        <v>4.333333333333333</v>
      </c>
      <c r="G9" s="33">
        <v>3.3333333333333335</v>
      </c>
      <c r="H9" s="33">
        <v>3.6666666666666665</v>
      </c>
      <c r="I9" s="33">
        <v>5.333333333333333</v>
      </c>
      <c r="J9" s="31">
        <v>16.666666666666668</v>
      </c>
      <c r="K9" s="2"/>
      <c r="L9" s="26" t="s">
        <v>207</v>
      </c>
      <c r="M9" s="2"/>
    </row>
    <row r="10" spans="1:13" ht="30.75" thickBot="1">
      <c r="A10" s="5">
        <v>5</v>
      </c>
      <c r="B10" s="21">
        <v>1003</v>
      </c>
      <c r="C10" s="21" t="s">
        <v>178</v>
      </c>
      <c r="D10" s="21" t="s">
        <v>179</v>
      </c>
      <c r="E10" s="21" t="s">
        <v>18</v>
      </c>
      <c r="F10" s="32">
        <v>3.6666666666666665</v>
      </c>
      <c r="G10" s="32">
        <v>3</v>
      </c>
      <c r="H10" s="32">
        <v>1.6666666666666667</v>
      </c>
      <c r="I10" s="32">
        <v>4.333333333333333</v>
      </c>
      <c r="J10" s="31">
        <v>12.666666666666666</v>
      </c>
      <c r="K10" s="13"/>
      <c r="L10" s="26" t="s">
        <v>203</v>
      </c>
      <c r="M10" s="11"/>
    </row>
    <row r="11" spans="1:13" ht="30.75" thickBot="1">
      <c r="A11" s="5">
        <v>6</v>
      </c>
      <c r="B11" s="21">
        <v>1013</v>
      </c>
      <c r="C11" s="22" t="s">
        <v>192</v>
      </c>
      <c r="D11" s="22" t="s">
        <v>193</v>
      </c>
      <c r="E11" s="21" t="s">
        <v>42</v>
      </c>
      <c r="F11" s="33">
        <v>2</v>
      </c>
      <c r="G11" s="33">
        <v>1.6666666666666667</v>
      </c>
      <c r="H11" s="33">
        <v>1.6666666666666667</v>
      </c>
      <c r="I11" s="33">
        <v>2</v>
      </c>
      <c r="J11" s="31">
        <v>7.333333333333333</v>
      </c>
      <c r="K11" s="2"/>
      <c r="L11" s="27" t="s">
        <v>127</v>
      </c>
      <c r="M11" s="2"/>
    </row>
    <row r="12" spans="1:13" ht="30.75" thickBot="1">
      <c r="A12" s="5">
        <v>7</v>
      </c>
      <c r="B12" s="21">
        <v>1005</v>
      </c>
      <c r="C12" s="21" t="s">
        <v>181</v>
      </c>
      <c r="D12" s="21" t="s">
        <v>182</v>
      </c>
      <c r="E12" s="21" t="s">
        <v>24</v>
      </c>
      <c r="F12" s="33">
        <v>1.3333333333333333</v>
      </c>
      <c r="G12" s="33">
        <v>4.666666666666667</v>
      </c>
      <c r="H12" s="33">
        <v>0.6666666666666666</v>
      </c>
      <c r="I12" s="33">
        <v>0.3333333333333333</v>
      </c>
      <c r="J12" s="31">
        <v>7</v>
      </c>
      <c r="K12" s="2"/>
      <c r="L12" s="26" t="s">
        <v>168</v>
      </c>
      <c r="M12" s="2"/>
    </row>
    <row r="13" spans="1:13" ht="30.75" thickBot="1">
      <c r="A13" s="5">
        <v>8</v>
      </c>
      <c r="B13" s="21">
        <v>1010</v>
      </c>
      <c r="C13" s="21" t="s">
        <v>189</v>
      </c>
      <c r="D13" s="21" t="s">
        <v>90</v>
      </c>
      <c r="E13" s="21" t="s">
        <v>36</v>
      </c>
      <c r="F13" s="33">
        <v>2.6666666666666665</v>
      </c>
      <c r="G13" s="33">
        <v>0.6666666666666666</v>
      </c>
      <c r="H13" s="33">
        <v>1.6666666666666667</v>
      </c>
      <c r="I13" s="33">
        <v>1.3333333333333333</v>
      </c>
      <c r="J13" s="31">
        <v>6.333333333333333</v>
      </c>
      <c r="K13" s="2"/>
      <c r="L13" s="26" t="s">
        <v>67</v>
      </c>
      <c r="M13" s="2"/>
    </row>
    <row r="14" spans="1:13" ht="30.75" thickBot="1">
      <c r="A14" s="5">
        <v>9</v>
      </c>
      <c r="B14" s="21">
        <v>1011</v>
      </c>
      <c r="C14" s="21" t="s">
        <v>190</v>
      </c>
      <c r="D14" s="21" t="s">
        <v>20</v>
      </c>
      <c r="E14" s="21" t="s">
        <v>39</v>
      </c>
      <c r="F14" s="34">
        <v>1.6666666666666667</v>
      </c>
      <c r="G14" s="33">
        <v>1</v>
      </c>
      <c r="H14" s="33">
        <v>1.6666666666666667</v>
      </c>
      <c r="I14" s="33">
        <v>0.6666666666666666</v>
      </c>
      <c r="J14" s="31">
        <v>5</v>
      </c>
      <c r="K14" s="2"/>
      <c r="L14" s="26" t="s">
        <v>206</v>
      </c>
      <c r="M14" s="3"/>
    </row>
    <row r="15" spans="1:13" ht="30.75" thickBot="1">
      <c r="A15" s="5">
        <v>10</v>
      </c>
      <c r="B15" s="21">
        <v>1006</v>
      </c>
      <c r="C15" s="21" t="s">
        <v>183</v>
      </c>
      <c r="D15" s="21" t="s">
        <v>29</v>
      </c>
      <c r="E15" s="21" t="s">
        <v>88</v>
      </c>
      <c r="F15" s="33">
        <v>1</v>
      </c>
      <c r="G15" s="33">
        <v>1.6666666666666667</v>
      </c>
      <c r="H15" s="33">
        <v>1</v>
      </c>
      <c r="I15" s="33">
        <v>1</v>
      </c>
      <c r="J15" s="31">
        <v>4.666666666666667</v>
      </c>
      <c r="K15" s="2"/>
      <c r="L15" s="26" t="s">
        <v>122</v>
      </c>
      <c r="M15" s="2"/>
    </row>
    <row r="16" spans="1:13" ht="30.75" thickBot="1">
      <c r="A16" s="5">
        <v>11</v>
      </c>
      <c r="B16" s="21">
        <v>1004</v>
      </c>
      <c r="C16" s="21" t="s">
        <v>180</v>
      </c>
      <c r="D16" s="21" t="s">
        <v>119</v>
      </c>
      <c r="E16" s="21" t="s">
        <v>21</v>
      </c>
      <c r="F16" s="33">
        <v>1.6666666666666667</v>
      </c>
      <c r="G16" s="33">
        <v>0.6666666666666666</v>
      </c>
      <c r="H16" s="33">
        <v>0</v>
      </c>
      <c r="I16" s="33">
        <v>1.3333333333333333</v>
      </c>
      <c r="J16" s="31">
        <v>3.6666666666666665</v>
      </c>
      <c r="K16" s="2"/>
      <c r="L16" s="26" t="s">
        <v>167</v>
      </c>
      <c r="M16" s="2"/>
    </row>
    <row r="17" spans="1:13" ht="30.75" thickBot="1">
      <c r="A17" s="5">
        <v>12</v>
      </c>
      <c r="B17" s="21">
        <v>1007</v>
      </c>
      <c r="C17" s="21" t="s">
        <v>184</v>
      </c>
      <c r="D17" s="21" t="s">
        <v>106</v>
      </c>
      <c r="E17" s="21" t="s">
        <v>27</v>
      </c>
      <c r="F17" s="33">
        <v>0.6666666666666666</v>
      </c>
      <c r="G17" s="33">
        <v>1</v>
      </c>
      <c r="H17" s="33">
        <v>0</v>
      </c>
      <c r="I17" s="33">
        <v>1</v>
      </c>
      <c r="J17" s="31">
        <v>2.6666666666666665</v>
      </c>
      <c r="K17" s="2"/>
      <c r="L17" s="26" t="s">
        <v>64</v>
      </c>
      <c r="M17" s="2"/>
    </row>
    <row r="18" spans="1:13" ht="30.75" thickBot="1">
      <c r="A18" s="5">
        <v>12</v>
      </c>
      <c r="B18" s="21">
        <v>1008</v>
      </c>
      <c r="C18" s="21" t="s">
        <v>185</v>
      </c>
      <c r="D18" s="21" t="s">
        <v>81</v>
      </c>
      <c r="E18" s="21" t="s">
        <v>186</v>
      </c>
      <c r="F18" s="33">
        <v>0.6666666666666666</v>
      </c>
      <c r="G18" s="33">
        <v>1</v>
      </c>
      <c r="H18" s="33">
        <v>0</v>
      </c>
      <c r="I18" s="33">
        <v>1</v>
      </c>
      <c r="J18" s="31">
        <v>2.6666666666666665</v>
      </c>
      <c r="K18" s="2"/>
      <c r="L18" s="26" t="s">
        <v>204</v>
      </c>
      <c r="M18" s="2"/>
    </row>
    <row r="19" spans="1:13" ht="45.75" thickBot="1">
      <c r="A19" s="5">
        <v>12</v>
      </c>
      <c r="B19" s="21">
        <v>1014</v>
      </c>
      <c r="C19" s="21" t="s">
        <v>194</v>
      </c>
      <c r="D19" s="21" t="s">
        <v>195</v>
      </c>
      <c r="E19" s="21" t="s">
        <v>45</v>
      </c>
      <c r="F19" s="33">
        <v>0.6666666666666666</v>
      </c>
      <c r="G19" s="33">
        <v>1</v>
      </c>
      <c r="H19" s="33">
        <v>0.3333333333333333</v>
      </c>
      <c r="I19" s="33">
        <v>0.6666666666666666</v>
      </c>
      <c r="J19" s="31">
        <v>2.6666666666666665</v>
      </c>
      <c r="K19" s="2"/>
      <c r="L19" s="26" t="s">
        <v>70</v>
      </c>
      <c r="M19" s="2"/>
    </row>
    <row r="20" spans="1:13" ht="45.75" thickBot="1">
      <c r="A20" s="5">
        <v>15</v>
      </c>
      <c r="B20" s="21">
        <v>1015</v>
      </c>
      <c r="C20" s="21" t="s">
        <v>196</v>
      </c>
      <c r="D20" s="21" t="s">
        <v>197</v>
      </c>
      <c r="E20" s="21" t="s">
        <v>49</v>
      </c>
      <c r="F20" s="33">
        <v>0.6666666666666666</v>
      </c>
      <c r="G20" s="33">
        <v>0</v>
      </c>
      <c r="H20" s="33">
        <v>1</v>
      </c>
      <c r="I20" s="33">
        <v>0.6666666666666666</v>
      </c>
      <c r="J20" s="31">
        <v>2.3333333333333335</v>
      </c>
      <c r="K20" s="2"/>
      <c r="L20" s="26" t="s">
        <v>72</v>
      </c>
      <c r="M20" s="2"/>
    </row>
    <row r="21" spans="1:13" ht="30.75" thickBot="1">
      <c r="A21" s="5">
        <v>16</v>
      </c>
      <c r="B21" s="21">
        <v>1017</v>
      </c>
      <c r="C21" s="21" t="s">
        <v>198</v>
      </c>
      <c r="D21" s="21" t="s">
        <v>113</v>
      </c>
      <c r="E21" s="21" t="s">
        <v>55</v>
      </c>
      <c r="F21" s="33">
        <v>0</v>
      </c>
      <c r="G21" s="33">
        <v>0</v>
      </c>
      <c r="H21" s="33">
        <v>0.6666666666666666</v>
      </c>
      <c r="I21" s="33">
        <v>0</v>
      </c>
      <c r="J21" s="31">
        <v>0.6666666666666666</v>
      </c>
      <c r="K21" s="2"/>
      <c r="L21" s="26" t="s">
        <v>133</v>
      </c>
      <c r="M21" s="2"/>
    </row>
    <row r="22" spans="1:13" ht="30.75" thickBot="1">
      <c r="A22" s="5"/>
      <c r="B22" s="21">
        <v>1002</v>
      </c>
      <c r="C22" s="21" t="s">
        <v>175</v>
      </c>
      <c r="D22" s="21" t="s">
        <v>176</v>
      </c>
      <c r="E22" s="21" t="s">
        <v>177</v>
      </c>
      <c r="F22" s="59" t="s">
        <v>236</v>
      </c>
      <c r="G22" s="60"/>
      <c r="H22" s="60"/>
      <c r="I22" s="60"/>
      <c r="J22" s="60"/>
      <c r="K22" s="61"/>
      <c r="L22" s="26" t="s">
        <v>202</v>
      </c>
      <c r="M22" s="11"/>
    </row>
    <row r="23" spans="1:13" ht="30.75" thickBot="1">
      <c r="A23" s="5"/>
      <c r="B23" s="21">
        <v>1018</v>
      </c>
      <c r="C23" s="21" t="s">
        <v>199</v>
      </c>
      <c r="D23" s="21" t="s">
        <v>119</v>
      </c>
      <c r="E23" s="21" t="s">
        <v>58</v>
      </c>
      <c r="F23" s="59" t="s">
        <v>236</v>
      </c>
      <c r="G23" s="60"/>
      <c r="H23" s="60"/>
      <c r="I23" s="60"/>
      <c r="J23" s="60"/>
      <c r="K23" s="61"/>
      <c r="L23" s="26" t="s">
        <v>75</v>
      </c>
      <c r="M23" s="2"/>
    </row>
  </sheetData>
  <mergeCells count="4">
    <mergeCell ref="A1:M1"/>
    <mergeCell ref="F3:I3"/>
    <mergeCell ref="F22:K22"/>
    <mergeCell ref="F23:K2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2"/>
  <sheetViews>
    <sheetView zoomScale="75" zoomScaleNormal="75" workbookViewId="0" topLeftCell="A14">
      <selection activeCell="A1" sqref="A1:M22"/>
    </sheetView>
  </sheetViews>
  <sheetFormatPr defaultColWidth="8.875" defaultRowHeight="12.75"/>
  <cols>
    <col min="1" max="2" width="5.25390625" style="0" customWidth="1"/>
    <col min="3" max="3" width="16.125" style="0" customWidth="1"/>
    <col min="4" max="4" width="10.625" style="0" customWidth="1"/>
    <col min="5" max="5" width="13.75390625" style="0" customWidth="1"/>
    <col min="11" max="11" width="6.625" style="0" customWidth="1"/>
    <col min="12" max="12" width="21.625" style="0" customWidth="1"/>
    <col min="13" max="13" width="6.125" style="0" customWidth="1"/>
  </cols>
  <sheetData>
    <row r="1" spans="1:13" ht="12.75">
      <c r="A1" s="55" t="s">
        <v>15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25.5">
      <c r="A3" s="2"/>
      <c r="B3" s="2"/>
      <c r="C3" s="2"/>
      <c r="D3" s="2"/>
      <c r="E3" s="2"/>
      <c r="F3" s="56" t="s">
        <v>1</v>
      </c>
      <c r="G3" s="57"/>
      <c r="H3" s="57"/>
      <c r="I3" s="58"/>
      <c r="J3" s="2" t="s">
        <v>234</v>
      </c>
      <c r="K3" s="2"/>
      <c r="L3" s="2" t="s">
        <v>2</v>
      </c>
      <c r="M3" s="2" t="s">
        <v>3</v>
      </c>
    </row>
    <row r="4" spans="1:13" ht="25.5">
      <c r="A4" s="4" t="s">
        <v>4</v>
      </c>
      <c r="B4" s="4" t="s">
        <v>5</v>
      </c>
      <c r="C4" s="4" t="s">
        <v>6</v>
      </c>
      <c r="D4" s="4" t="s">
        <v>7</v>
      </c>
      <c r="E4" s="4" t="s">
        <v>8</v>
      </c>
      <c r="F4" s="4">
        <v>1</v>
      </c>
      <c r="G4" s="4">
        <v>2</v>
      </c>
      <c r="H4" s="4">
        <v>3</v>
      </c>
      <c r="I4" s="4">
        <v>4</v>
      </c>
      <c r="J4" s="4" t="s">
        <v>9</v>
      </c>
      <c r="K4" s="4" t="s">
        <v>239</v>
      </c>
      <c r="L4" s="4" t="s">
        <v>10</v>
      </c>
      <c r="M4" s="4" t="s">
        <v>11</v>
      </c>
    </row>
    <row r="5" spans="1:13" ht="13.5" thickBot="1">
      <c r="A5" s="5"/>
      <c r="B5" s="6"/>
      <c r="C5" s="7"/>
      <c r="D5" s="7"/>
      <c r="E5" s="7"/>
      <c r="F5" s="6">
        <v>20</v>
      </c>
      <c r="G5" s="6">
        <v>10</v>
      </c>
      <c r="H5" s="6">
        <v>10</v>
      </c>
      <c r="I5" s="6">
        <v>10</v>
      </c>
      <c r="J5" s="6">
        <f>SUM(F5:I5)</f>
        <v>50</v>
      </c>
      <c r="K5" s="6"/>
      <c r="L5" s="6"/>
      <c r="M5" s="8"/>
    </row>
    <row r="6" spans="1:13" ht="25.5">
      <c r="A6" s="15">
        <v>1</v>
      </c>
      <c r="B6" s="21">
        <v>1109</v>
      </c>
      <c r="C6" s="10" t="s">
        <v>216</v>
      </c>
      <c r="D6" s="10" t="s">
        <v>217</v>
      </c>
      <c r="E6" s="10" t="s">
        <v>33</v>
      </c>
      <c r="F6" s="15">
        <v>10</v>
      </c>
      <c r="G6" s="15">
        <v>7.5</v>
      </c>
      <c r="H6" s="15">
        <v>7.5</v>
      </c>
      <c r="I6" s="15">
        <v>7.5</v>
      </c>
      <c r="J6" s="23">
        <v>32.5</v>
      </c>
      <c r="K6" s="15" t="s">
        <v>237</v>
      </c>
      <c r="L6" s="15" t="s">
        <v>205</v>
      </c>
      <c r="M6" s="9">
        <v>3</v>
      </c>
    </row>
    <row r="7" spans="1:13" ht="25.5">
      <c r="A7" s="15">
        <v>2</v>
      </c>
      <c r="B7" s="21">
        <v>1106</v>
      </c>
      <c r="C7" s="12" t="s">
        <v>213</v>
      </c>
      <c r="D7" s="12" t="s">
        <v>44</v>
      </c>
      <c r="E7" s="12" t="s">
        <v>27</v>
      </c>
      <c r="F7" s="2">
        <v>10</v>
      </c>
      <c r="G7" s="2">
        <v>4.5</v>
      </c>
      <c r="H7" s="2">
        <v>7.5</v>
      </c>
      <c r="I7" s="2">
        <v>5</v>
      </c>
      <c r="J7" s="23">
        <v>27</v>
      </c>
      <c r="K7" s="2" t="s">
        <v>238</v>
      </c>
      <c r="L7" s="2" t="s">
        <v>64</v>
      </c>
      <c r="M7" s="11"/>
    </row>
    <row r="8" spans="1:13" ht="38.25">
      <c r="A8" s="15">
        <v>2</v>
      </c>
      <c r="B8" s="21">
        <v>1116</v>
      </c>
      <c r="C8" s="12" t="s">
        <v>225</v>
      </c>
      <c r="D8" s="12" t="s">
        <v>226</v>
      </c>
      <c r="E8" s="12" t="s">
        <v>52</v>
      </c>
      <c r="F8" s="2">
        <v>8.5</v>
      </c>
      <c r="G8" s="2">
        <v>8.5</v>
      </c>
      <c r="H8" s="2">
        <v>5</v>
      </c>
      <c r="I8" s="2">
        <v>5</v>
      </c>
      <c r="J8" s="23">
        <v>27</v>
      </c>
      <c r="K8" s="2" t="s">
        <v>238</v>
      </c>
      <c r="L8" s="2" t="s">
        <v>207</v>
      </c>
      <c r="M8" s="11"/>
    </row>
    <row r="9" spans="1:13" ht="25.5">
      <c r="A9" s="15">
        <v>4</v>
      </c>
      <c r="B9" s="21">
        <v>1111</v>
      </c>
      <c r="C9" s="17" t="s">
        <v>220</v>
      </c>
      <c r="D9" s="17" t="s">
        <v>78</v>
      </c>
      <c r="E9" s="12" t="s">
        <v>39</v>
      </c>
      <c r="F9" s="2">
        <v>6</v>
      </c>
      <c r="G9" s="2">
        <v>7</v>
      </c>
      <c r="H9" s="2">
        <v>7</v>
      </c>
      <c r="I9" s="2">
        <v>6</v>
      </c>
      <c r="J9" s="23">
        <v>26</v>
      </c>
      <c r="K9" s="2" t="s">
        <v>238</v>
      </c>
      <c r="L9" s="18" t="s">
        <v>68</v>
      </c>
      <c r="M9" s="2"/>
    </row>
    <row r="10" spans="1:13" ht="38.25">
      <c r="A10" s="15">
        <v>5</v>
      </c>
      <c r="B10" s="21">
        <v>1115</v>
      </c>
      <c r="C10" s="12" t="s">
        <v>224</v>
      </c>
      <c r="D10" s="12" t="s">
        <v>44</v>
      </c>
      <c r="E10" s="12" t="s">
        <v>49</v>
      </c>
      <c r="F10" s="2">
        <v>5.5</v>
      </c>
      <c r="G10" s="2">
        <v>7.5</v>
      </c>
      <c r="H10" s="2">
        <v>5.5</v>
      </c>
      <c r="I10" s="2">
        <v>6</v>
      </c>
      <c r="J10" s="23">
        <v>24.5</v>
      </c>
      <c r="K10" s="2" t="s">
        <v>238</v>
      </c>
      <c r="L10" s="16" t="s">
        <v>233</v>
      </c>
      <c r="M10" s="2">
        <v>1</v>
      </c>
    </row>
    <row r="11" spans="1:13" ht="38.25">
      <c r="A11" s="15">
        <v>6</v>
      </c>
      <c r="B11" s="21">
        <v>1114</v>
      </c>
      <c r="C11" s="12" t="s">
        <v>223</v>
      </c>
      <c r="D11" s="12" t="s">
        <v>23</v>
      </c>
      <c r="E11" s="12" t="s">
        <v>49</v>
      </c>
      <c r="F11" s="2">
        <v>7.5</v>
      </c>
      <c r="G11" s="2">
        <v>5</v>
      </c>
      <c r="H11" s="2">
        <v>5</v>
      </c>
      <c r="I11" s="2">
        <v>6.5</v>
      </c>
      <c r="J11" s="21">
        <v>24</v>
      </c>
      <c r="K11" s="2"/>
      <c r="L11" s="2" t="s">
        <v>233</v>
      </c>
      <c r="M11" s="2"/>
    </row>
    <row r="12" spans="1:13" ht="25.5">
      <c r="A12" s="15">
        <v>7</v>
      </c>
      <c r="B12" s="21">
        <v>1105</v>
      </c>
      <c r="C12" s="12" t="s">
        <v>212</v>
      </c>
      <c r="D12" s="12" t="s">
        <v>32</v>
      </c>
      <c r="E12" s="12" t="s">
        <v>88</v>
      </c>
      <c r="F12" s="2">
        <v>6</v>
      </c>
      <c r="G12" s="2">
        <v>6</v>
      </c>
      <c r="H12" s="2">
        <v>5.5</v>
      </c>
      <c r="I12" s="2">
        <v>6</v>
      </c>
      <c r="J12" s="21">
        <v>23.5</v>
      </c>
      <c r="K12" s="2"/>
      <c r="L12" s="2" t="s">
        <v>231</v>
      </c>
      <c r="M12" s="2"/>
    </row>
    <row r="13" spans="1:13" ht="25.5">
      <c r="A13" s="15">
        <v>8</v>
      </c>
      <c r="B13" s="21">
        <v>1107</v>
      </c>
      <c r="C13" s="12" t="s">
        <v>214</v>
      </c>
      <c r="D13" s="12" t="s">
        <v>156</v>
      </c>
      <c r="E13" s="12" t="s">
        <v>33</v>
      </c>
      <c r="F13" s="3">
        <v>5</v>
      </c>
      <c r="G13" s="2">
        <v>7.5</v>
      </c>
      <c r="H13" s="2">
        <v>5</v>
      </c>
      <c r="I13" s="2">
        <v>5</v>
      </c>
      <c r="J13" s="21">
        <v>22.5</v>
      </c>
      <c r="K13" s="2"/>
      <c r="L13" s="2" t="s">
        <v>205</v>
      </c>
      <c r="M13" s="3">
        <v>2</v>
      </c>
    </row>
    <row r="14" spans="1:13" ht="25.5">
      <c r="A14" s="15">
        <v>9</v>
      </c>
      <c r="B14" s="21">
        <v>1112</v>
      </c>
      <c r="C14" s="12" t="s">
        <v>221</v>
      </c>
      <c r="D14" s="12" t="s">
        <v>156</v>
      </c>
      <c r="E14" s="12" t="s">
        <v>42</v>
      </c>
      <c r="F14" s="2">
        <v>5</v>
      </c>
      <c r="G14" s="2">
        <v>5</v>
      </c>
      <c r="H14" s="2">
        <v>5.5</v>
      </c>
      <c r="I14" s="2">
        <v>6</v>
      </c>
      <c r="J14" s="21">
        <v>21.5</v>
      </c>
      <c r="K14" s="2"/>
      <c r="L14" s="15" t="s">
        <v>127</v>
      </c>
      <c r="M14" s="2"/>
    </row>
    <row r="15" spans="1:13" ht="25.5">
      <c r="A15" s="15">
        <v>10</v>
      </c>
      <c r="B15" s="21">
        <v>1110</v>
      </c>
      <c r="C15" s="12" t="s">
        <v>218</v>
      </c>
      <c r="D15" s="12" t="s">
        <v>219</v>
      </c>
      <c r="E15" s="12" t="s">
        <v>36</v>
      </c>
      <c r="F15" s="2">
        <v>5</v>
      </c>
      <c r="G15" s="2">
        <v>5.5</v>
      </c>
      <c r="H15" s="2">
        <v>4</v>
      </c>
      <c r="I15" s="2">
        <v>6</v>
      </c>
      <c r="J15" s="21">
        <v>20.5</v>
      </c>
      <c r="K15" s="2"/>
      <c r="L15" s="2" t="s">
        <v>67</v>
      </c>
      <c r="M15" s="2"/>
    </row>
    <row r="16" spans="1:13" ht="25.5">
      <c r="A16" s="15">
        <v>11</v>
      </c>
      <c r="B16" s="21">
        <v>1108</v>
      </c>
      <c r="C16" s="12" t="s">
        <v>215</v>
      </c>
      <c r="D16" s="12" t="s">
        <v>38</v>
      </c>
      <c r="E16" s="12" t="s">
        <v>33</v>
      </c>
      <c r="F16" s="2">
        <v>3</v>
      </c>
      <c r="G16" s="2">
        <v>5</v>
      </c>
      <c r="H16" s="2">
        <v>3.5</v>
      </c>
      <c r="I16" s="2">
        <v>5</v>
      </c>
      <c r="J16" s="21">
        <v>16.5</v>
      </c>
      <c r="K16" s="2"/>
      <c r="L16" s="2" t="s">
        <v>205</v>
      </c>
      <c r="M16" s="2"/>
    </row>
    <row r="17" spans="1:13" ht="38.25">
      <c r="A17" s="15">
        <v>11</v>
      </c>
      <c r="B17" s="21">
        <v>1113</v>
      </c>
      <c r="C17" s="12" t="s">
        <v>222</v>
      </c>
      <c r="D17" s="12" t="s">
        <v>113</v>
      </c>
      <c r="E17" s="12" t="s">
        <v>45</v>
      </c>
      <c r="F17" s="2">
        <v>5</v>
      </c>
      <c r="G17" s="2">
        <v>5</v>
      </c>
      <c r="H17" s="2">
        <v>3.5</v>
      </c>
      <c r="I17" s="2">
        <v>3</v>
      </c>
      <c r="J17" s="21">
        <v>16.5</v>
      </c>
      <c r="K17" s="2"/>
      <c r="L17" s="2" t="s">
        <v>232</v>
      </c>
      <c r="M17" s="2"/>
    </row>
    <row r="18" spans="1:13" ht="25.5">
      <c r="A18" s="15">
        <v>13</v>
      </c>
      <c r="B18" s="21">
        <v>1101</v>
      </c>
      <c r="C18" s="12" t="s">
        <v>208</v>
      </c>
      <c r="D18" s="12" t="s">
        <v>44</v>
      </c>
      <c r="E18" s="12" t="s">
        <v>138</v>
      </c>
      <c r="F18" s="11">
        <v>5</v>
      </c>
      <c r="G18" s="11">
        <v>2</v>
      </c>
      <c r="H18" s="11">
        <v>4</v>
      </c>
      <c r="I18" s="11">
        <v>5</v>
      </c>
      <c r="J18" s="21">
        <v>16</v>
      </c>
      <c r="K18" s="13"/>
      <c r="L18" s="11" t="s">
        <v>165</v>
      </c>
      <c r="M18" s="2"/>
    </row>
    <row r="19" spans="1:13" ht="25.5">
      <c r="A19" s="15">
        <v>14</v>
      </c>
      <c r="B19" s="21">
        <v>1104</v>
      </c>
      <c r="C19" s="12" t="s">
        <v>211</v>
      </c>
      <c r="D19" s="12" t="s">
        <v>188</v>
      </c>
      <c r="E19" s="12" t="s">
        <v>24</v>
      </c>
      <c r="F19" s="2">
        <v>3</v>
      </c>
      <c r="G19" s="2">
        <v>4.5</v>
      </c>
      <c r="H19" s="2">
        <v>3.5</v>
      </c>
      <c r="I19" s="2">
        <v>4.5</v>
      </c>
      <c r="J19" s="21">
        <v>15.5</v>
      </c>
      <c r="K19" s="2"/>
      <c r="L19" s="2" t="s">
        <v>230</v>
      </c>
      <c r="M19" s="2"/>
    </row>
    <row r="20" spans="1:13" ht="25.5">
      <c r="A20" s="15">
        <v>15</v>
      </c>
      <c r="B20" s="21">
        <v>1102</v>
      </c>
      <c r="C20" s="12" t="s">
        <v>209</v>
      </c>
      <c r="D20" s="12" t="s">
        <v>99</v>
      </c>
      <c r="E20" s="12" t="s">
        <v>18</v>
      </c>
      <c r="F20" s="11">
        <v>5</v>
      </c>
      <c r="G20" s="11">
        <v>3</v>
      </c>
      <c r="H20" s="11">
        <v>3.5</v>
      </c>
      <c r="I20" s="11">
        <v>3.5</v>
      </c>
      <c r="J20" s="21">
        <v>15</v>
      </c>
      <c r="K20" s="13"/>
      <c r="L20" s="14" t="s">
        <v>121</v>
      </c>
      <c r="M20" s="2"/>
    </row>
    <row r="21" spans="1:13" ht="25.5">
      <c r="A21" s="15">
        <v>15</v>
      </c>
      <c r="B21" s="21">
        <v>1117</v>
      </c>
      <c r="C21" s="12" t="s">
        <v>227</v>
      </c>
      <c r="D21" s="12" t="s">
        <v>228</v>
      </c>
      <c r="E21" s="12" t="s">
        <v>55</v>
      </c>
      <c r="F21" s="2">
        <v>5</v>
      </c>
      <c r="G21" s="2">
        <v>3</v>
      </c>
      <c r="H21" s="2">
        <v>3</v>
      </c>
      <c r="I21" s="2">
        <v>4</v>
      </c>
      <c r="J21" s="21">
        <v>15</v>
      </c>
      <c r="K21" s="2"/>
      <c r="L21" s="2" t="s">
        <v>133</v>
      </c>
      <c r="M21" s="2"/>
    </row>
    <row r="22" spans="1:13" ht="25.5">
      <c r="A22" s="15">
        <v>17</v>
      </c>
      <c r="B22" s="21">
        <v>1103</v>
      </c>
      <c r="C22" s="12" t="s">
        <v>210</v>
      </c>
      <c r="D22" s="12" t="s">
        <v>161</v>
      </c>
      <c r="E22" s="12" t="s">
        <v>21</v>
      </c>
      <c r="F22" s="11">
        <v>4.5</v>
      </c>
      <c r="G22" s="11">
        <v>3</v>
      </c>
      <c r="H22" s="11">
        <v>3</v>
      </c>
      <c r="I22" s="11">
        <v>4</v>
      </c>
      <c r="J22" s="21">
        <v>14.5</v>
      </c>
      <c r="K22" s="13"/>
      <c r="L22" s="11" t="s">
        <v>229</v>
      </c>
      <c r="M22" s="2"/>
    </row>
  </sheetData>
  <mergeCells count="2">
    <mergeCell ref="A1:M1"/>
    <mergeCell ref="F3:I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</dc:creator>
  <cp:keywords/>
  <dc:description/>
  <cp:lastModifiedBy>ЦО</cp:lastModifiedBy>
  <cp:lastPrinted>2011-11-30T08:27:53Z</cp:lastPrinted>
  <dcterms:created xsi:type="dcterms:W3CDTF">2011-11-18T05:18:21Z</dcterms:created>
  <dcterms:modified xsi:type="dcterms:W3CDTF">2011-11-30T10:29:49Z</dcterms:modified>
  <cp:category/>
  <cp:version/>
  <cp:contentType/>
  <cp:contentStatus/>
</cp:coreProperties>
</file>