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4"/>
  </bookViews>
  <sheets>
    <sheet name="7 кл." sheetId="1" r:id="rId1"/>
    <sheet name="8 кл." sheetId="2" r:id="rId2"/>
    <sheet name="9кл" sheetId="3" r:id="rId3"/>
    <sheet name="10 кл." sheetId="4" r:id="rId4"/>
    <sheet name="11 кл." sheetId="5" r:id="rId5"/>
  </sheets>
  <definedNames/>
  <calcPr fullCalcOnLoad="1"/>
</workbook>
</file>

<file path=xl/sharedStrings.xml><?xml version="1.0" encoding="utf-8"?>
<sst xmlns="http://schemas.openxmlformats.org/spreadsheetml/2006/main" count="422" uniqueCount="240">
  <si>
    <t xml:space="preserve">№ </t>
  </si>
  <si>
    <t>Фамилия</t>
  </si>
  <si>
    <t>Имя</t>
  </si>
  <si>
    <t>МОУ</t>
  </si>
  <si>
    <t>З А Д А Ч И</t>
  </si>
  <si>
    <t>Кол-во</t>
  </si>
  <si>
    <t>Место</t>
  </si>
  <si>
    <t>Учитель</t>
  </si>
  <si>
    <t>п/п</t>
  </si>
  <si>
    <t>№ 1</t>
  </si>
  <si>
    <t>№ 2</t>
  </si>
  <si>
    <t>№ 3</t>
  </si>
  <si>
    <t>№ 4</t>
  </si>
  <si>
    <t>баллов</t>
  </si>
  <si>
    <t>Роман</t>
  </si>
  <si>
    <t>Авсюнинская СОШ</t>
  </si>
  <si>
    <t>Шарина В.И.</t>
  </si>
  <si>
    <t>Евгения</t>
  </si>
  <si>
    <t>Абрамовская ООШ</t>
  </si>
  <si>
    <t>Колесникова Н.И.</t>
  </si>
  <si>
    <t>Богородская ООШ</t>
  </si>
  <si>
    <t>Ястребов</t>
  </si>
  <si>
    <t>Денис</t>
  </si>
  <si>
    <t>Давыдовский лицей</t>
  </si>
  <si>
    <t>Бугаев В.Е.</t>
  </si>
  <si>
    <t>Беззаконов</t>
  </si>
  <si>
    <t>Михаил</t>
  </si>
  <si>
    <t>Демиховская СОШ</t>
  </si>
  <si>
    <t>Станислав</t>
  </si>
  <si>
    <t>Дрезненская гимназия</t>
  </si>
  <si>
    <t>Зуева Н.Е.</t>
  </si>
  <si>
    <t>Дмитрий</t>
  </si>
  <si>
    <t>Дрезненская СОШ №1</t>
  </si>
  <si>
    <t>Уралева И.Н.</t>
  </si>
  <si>
    <t>Афанасьев</t>
  </si>
  <si>
    <t>Виктор</t>
  </si>
  <si>
    <t>Куровская гимназия</t>
  </si>
  <si>
    <t>Гафилина Г.П.</t>
  </si>
  <si>
    <t>Артем</t>
  </si>
  <si>
    <t>Куровская СОШ №1</t>
  </si>
  <si>
    <t>Постолатьева Н.И.</t>
  </si>
  <si>
    <t>Юрченков</t>
  </si>
  <si>
    <t>Куровская СОШ№2</t>
  </si>
  <si>
    <t>Степанова М.Ф.</t>
  </si>
  <si>
    <t>Наталья</t>
  </si>
  <si>
    <t>Куровская СОШ № 6</t>
  </si>
  <si>
    <t>Юрченкова Н.И.</t>
  </si>
  <si>
    <t>Насонов</t>
  </si>
  <si>
    <t>Л-Дулевская гимназия</t>
  </si>
  <si>
    <t>Кудрявцева Л.Н.</t>
  </si>
  <si>
    <t>Л-Дулевский лицей</t>
  </si>
  <si>
    <t>Батулина И.А.</t>
  </si>
  <si>
    <t>Алена</t>
  </si>
  <si>
    <t>Л-Дулевская ООШ № 2</t>
  </si>
  <si>
    <t>Голубчикова Н.Ю.</t>
  </si>
  <si>
    <t>Яшин</t>
  </si>
  <si>
    <t>Евгений</t>
  </si>
  <si>
    <t>Л-Дулевская ООШ № 3</t>
  </si>
  <si>
    <t>Раминова Н.Б.</t>
  </si>
  <si>
    <t>Трошин</t>
  </si>
  <si>
    <t>Л-Дулевская СОШ № 5</t>
  </si>
  <si>
    <t>Базанова О.Д.</t>
  </si>
  <si>
    <t>Малодубенская СОШ</t>
  </si>
  <si>
    <t>Селиванова Е.И.</t>
  </si>
  <si>
    <t>Баринов</t>
  </si>
  <si>
    <t>Мисцевская ОШ№2</t>
  </si>
  <si>
    <t>Баулина Е.В.</t>
  </si>
  <si>
    <t>Озерецкая СОШ</t>
  </si>
  <si>
    <t>Шабанов А.М.</t>
  </si>
  <si>
    <t>Чернова</t>
  </si>
  <si>
    <t>Щетиновская СОШ</t>
  </si>
  <si>
    <t>Луканина М.А.</t>
  </si>
  <si>
    <t>Результаты олимпиады по физике за   2008-2009 уч.год.        7 класс</t>
  </si>
  <si>
    <t>Результаты олимпиады по физике за   2008-2009 уч.год.        8 класс</t>
  </si>
  <si>
    <t>Максим</t>
  </si>
  <si>
    <t>Анциферовская ООШ</t>
  </si>
  <si>
    <t>Потураева</t>
  </si>
  <si>
    <t>Александра</t>
  </si>
  <si>
    <t>Давыдовская гимназия</t>
  </si>
  <si>
    <t>Владимирова Е.В.</t>
  </si>
  <si>
    <t>Татьяна</t>
  </si>
  <si>
    <t>Гуськов</t>
  </si>
  <si>
    <t>Виталий</t>
  </si>
  <si>
    <t>Робу</t>
  </si>
  <si>
    <t>Владимир</t>
  </si>
  <si>
    <t>Запутновская СОШ</t>
  </si>
  <si>
    <t>Буянова Н.П.</t>
  </si>
  <si>
    <t>Ильинская СОШ</t>
  </si>
  <si>
    <t>Журавлев</t>
  </si>
  <si>
    <t>Владислав</t>
  </si>
  <si>
    <t>Кабановская СОШ</t>
  </si>
  <si>
    <t>Рыжова Н.А</t>
  </si>
  <si>
    <t>Мухин</t>
  </si>
  <si>
    <t>Андрей</t>
  </si>
  <si>
    <t>Ольга</t>
  </si>
  <si>
    <t>Анфалов</t>
  </si>
  <si>
    <t>Иван</t>
  </si>
  <si>
    <t>Алексей</t>
  </si>
  <si>
    <t>Зенков</t>
  </si>
  <si>
    <t>Руслан</t>
  </si>
  <si>
    <t>Рунова Т.Ю.</t>
  </si>
  <si>
    <t>Куприянова</t>
  </si>
  <si>
    <t>Рафиев</t>
  </si>
  <si>
    <t>Парван</t>
  </si>
  <si>
    <t>Голубчикова  Н.Ю.</t>
  </si>
  <si>
    <t>Дивизенцова</t>
  </si>
  <si>
    <t>Д-Дулевская ООШ № 3</t>
  </si>
  <si>
    <t>Грачева</t>
  </si>
  <si>
    <t>Анастасия</t>
  </si>
  <si>
    <t>Мария</t>
  </si>
  <si>
    <t xml:space="preserve">        Результаты олимпиады по физике за   2008-2009 уч.год                        9 класс.           </t>
  </si>
  <si>
    <t>№ 5</t>
  </si>
  <si>
    <t>Ипполитов</t>
  </si>
  <si>
    <t>Сергей</t>
  </si>
  <si>
    <t>Александр</t>
  </si>
  <si>
    <t>Верейская СОШ</t>
  </si>
  <si>
    <t>Васильев В.В.</t>
  </si>
  <si>
    <t>Губинская СОШ</t>
  </si>
  <si>
    <t>Анна</t>
  </si>
  <si>
    <t>Титов</t>
  </si>
  <si>
    <t>Кирилл</t>
  </si>
  <si>
    <t>Дрезненская СОШ № 1</t>
  </si>
  <si>
    <t>Уралева И.П.</t>
  </si>
  <si>
    <t>Афонин</t>
  </si>
  <si>
    <t>Буланова Л.А.</t>
  </si>
  <si>
    <t>Виктория</t>
  </si>
  <si>
    <t>Шляхин</t>
  </si>
  <si>
    <t>Павел</t>
  </si>
  <si>
    <t>Куровская СОШ №2</t>
  </si>
  <si>
    <t>Кротова Н.И.</t>
  </si>
  <si>
    <t>Куровская СОШ №6</t>
  </si>
  <si>
    <t>Зубарева</t>
  </si>
  <si>
    <t>Ксения</t>
  </si>
  <si>
    <t>Л-Дулевская СОШ №5</t>
  </si>
  <si>
    <t>Мушкина</t>
  </si>
  <si>
    <t>Юлия</t>
  </si>
  <si>
    <t>Панин</t>
  </si>
  <si>
    <t>Даниил</t>
  </si>
  <si>
    <t>Рывжова Н.Н.</t>
  </si>
  <si>
    <t>Левина</t>
  </si>
  <si>
    <t>Лидия</t>
  </si>
  <si>
    <t>Антонова Н.А.</t>
  </si>
  <si>
    <t>Чемоданова Е.А.</t>
  </si>
  <si>
    <t>Горностаев</t>
  </si>
  <si>
    <t>Плоскирева Е.А.</t>
  </si>
  <si>
    <t>Гафилина Г.Н.</t>
  </si>
  <si>
    <t>Бадаева А.Г.</t>
  </si>
  <si>
    <t>Сибатулин</t>
  </si>
  <si>
    <t xml:space="preserve">Жуков </t>
  </si>
  <si>
    <t>Людмила</t>
  </si>
  <si>
    <t>Тарасова</t>
  </si>
  <si>
    <t>Ирина</t>
  </si>
  <si>
    <t>ШИФР</t>
  </si>
  <si>
    <t>Тё</t>
  </si>
  <si>
    <t>Беззубовская ООШ</t>
  </si>
  <si>
    <t>Маркова Ю.В.</t>
  </si>
  <si>
    <t>Сеноедов</t>
  </si>
  <si>
    <t>Косарева Н.А.</t>
  </si>
  <si>
    <t>Антуфьев</t>
  </si>
  <si>
    <t>Савчук Т.А.</t>
  </si>
  <si>
    <t>Демидов</t>
  </si>
  <si>
    <t>Давыд.гимн.</t>
  </si>
  <si>
    <t xml:space="preserve">Селезнева </t>
  </si>
  <si>
    <t>Елена</t>
  </si>
  <si>
    <t>Скворцов</t>
  </si>
  <si>
    <t>Маркина</t>
  </si>
  <si>
    <t>Надежда</t>
  </si>
  <si>
    <t>Мишина</t>
  </si>
  <si>
    <t>Запутновская</t>
  </si>
  <si>
    <t>Буланова</t>
  </si>
  <si>
    <t>Муравлев</t>
  </si>
  <si>
    <t>Борисова</t>
  </si>
  <si>
    <t>Попова</t>
  </si>
  <si>
    <t>Екатерина</t>
  </si>
  <si>
    <t>Кузьмин</t>
  </si>
  <si>
    <t>Мусакова Т.В.</t>
  </si>
  <si>
    <t xml:space="preserve">Калинина </t>
  </si>
  <si>
    <t>Софья</t>
  </si>
  <si>
    <t>Грекова</t>
  </si>
  <si>
    <t>Синельникова</t>
  </si>
  <si>
    <t>Кузьмина</t>
  </si>
  <si>
    <t>Малахова</t>
  </si>
  <si>
    <t>Братищева</t>
  </si>
  <si>
    <t>Вера</t>
  </si>
  <si>
    <t>Росток</t>
  </si>
  <si>
    <t>Апухтина Е.Д.</t>
  </si>
  <si>
    <t>Валерия</t>
  </si>
  <si>
    <t>Арефьева</t>
  </si>
  <si>
    <t>Светлана</t>
  </si>
  <si>
    <t>Пантюхина</t>
  </si>
  <si>
    <t>Ангелина</t>
  </si>
  <si>
    <t>Полякова</t>
  </si>
  <si>
    <t>Рыжова Н.Н.</t>
  </si>
  <si>
    <t>Мальнева</t>
  </si>
  <si>
    <t>Баулин</t>
  </si>
  <si>
    <t>Иконникова</t>
  </si>
  <si>
    <t>Шилкина</t>
  </si>
  <si>
    <t>Л-Дулев. СОШ № 5</t>
  </si>
  <si>
    <t>Шарков</t>
  </si>
  <si>
    <t>Федорчук</t>
  </si>
  <si>
    <t>Балашов</t>
  </si>
  <si>
    <t>Громов</t>
  </si>
  <si>
    <t>Антон</t>
  </si>
  <si>
    <t>Голубева О.Н.</t>
  </si>
  <si>
    <t>Папченков</t>
  </si>
  <si>
    <t>Давыд. Гимн.</t>
  </si>
  <si>
    <t>Рыбаков</t>
  </si>
  <si>
    <t xml:space="preserve">Захарова </t>
  </si>
  <si>
    <t>Дрезнен. СОШ № 1</t>
  </si>
  <si>
    <t>Юрова</t>
  </si>
  <si>
    <t>Дрезнен. Гимназия</t>
  </si>
  <si>
    <t>Пехтерев</t>
  </si>
  <si>
    <t>Курмаев</t>
  </si>
  <si>
    <t>Куртикова</t>
  </si>
  <si>
    <t>Эльвира</t>
  </si>
  <si>
    <t>Куровская № 2</t>
  </si>
  <si>
    <t>Куровск. СОШ № 6</t>
  </si>
  <si>
    <t>Иванова</t>
  </si>
  <si>
    <t>Лазарева</t>
  </si>
  <si>
    <t>Результаты олимпиады по физике за   2008-2009 уч.год.      10 класс</t>
  </si>
  <si>
    <t>Чиркова</t>
  </si>
  <si>
    <t>Павлов</t>
  </si>
  <si>
    <t>Никита</t>
  </si>
  <si>
    <t>Овчинников</t>
  </si>
  <si>
    <t>Кузнецов</t>
  </si>
  <si>
    <t>Вертунова</t>
  </si>
  <si>
    <t>Дарья</t>
  </si>
  <si>
    <t>Кочнова</t>
  </si>
  <si>
    <t>Трифонов</t>
  </si>
  <si>
    <t>Л-Дулев. Гимназия</t>
  </si>
  <si>
    <t>Астафьева</t>
  </si>
  <si>
    <t>Малодубенская</t>
  </si>
  <si>
    <t>Селиванова Е.А.</t>
  </si>
  <si>
    <t>Луканин А.В.</t>
  </si>
  <si>
    <t>Карев</t>
  </si>
  <si>
    <t>Орешников</t>
  </si>
  <si>
    <t>Синицын</t>
  </si>
  <si>
    <t>Новинская СОШ</t>
  </si>
  <si>
    <t>Результаты олимпиады по физике за   2008-2009 уч.год.      11 класс</t>
  </si>
  <si>
    <t>Федотова Т.Н.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</si>
</sst>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24" borderId="14" xfId="0" applyFill="1" applyBorder="1" applyAlignment="1">
      <alignment/>
    </xf>
    <xf numFmtId="0" fontId="0" fillId="24" borderId="17" xfId="0" applyFill="1" applyBorder="1" applyAlignment="1">
      <alignment/>
    </xf>
    <xf numFmtId="0" fontId="4" fillId="24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24" borderId="17" xfId="0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4" borderId="15" xfId="0" applyFill="1" applyBorder="1" applyAlignment="1">
      <alignment/>
    </xf>
    <xf numFmtId="0" fontId="3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0.7109375" style="0" customWidth="1"/>
    <col min="4" max="4" width="23.00390625" style="0" customWidth="1"/>
    <col min="5" max="5" width="6.7109375" style="0" customWidth="1"/>
    <col min="6" max="6" width="10.421875" style="0" customWidth="1"/>
    <col min="7" max="8" width="10.57421875" style="0" customWidth="1"/>
    <col min="9" max="9" width="10.28125" style="0" customWidth="1"/>
    <col min="12" max="12" width="19.421875" style="0" customWidth="1"/>
    <col min="13" max="13" width="9.140625" style="0" hidden="1" customWidth="1"/>
  </cols>
  <sheetData>
    <row r="1" spans="1:12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2" ht="18" customHeight="1">
      <c r="A2" s="1"/>
      <c r="B2" s="2"/>
    </row>
    <row r="3" spans="1:12" ht="18" customHeight="1">
      <c r="A3" s="3" t="s">
        <v>0</v>
      </c>
      <c r="B3" s="4" t="s">
        <v>1</v>
      </c>
      <c r="C3" s="5" t="s">
        <v>2</v>
      </c>
      <c r="D3" s="4" t="s">
        <v>3</v>
      </c>
      <c r="E3" s="43" t="s">
        <v>152</v>
      </c>
      <c r="F3" s="65" t="s">
        <v>4</v>
      </c>
      <c r="G3" s="66"/>
      <c r="H3" s="66"/>
      <c r="I3" s="74"/>
      <c r="J3" s="54" t="s">
        <v>5</v>
      </c>
      <c r="K3" s="76" t="s">
        <v>6</v>
      </c>
      <c r="L3" s="7" t="s">
        <v>7</v>
      </c>
    </row>
    <row r="4" spans="1:12" ht="18" customHeight="1">
      <c r="A4" s="8" t="s">
        <v>8</v>
      </c>
      <c r="B4" s="9"/>
      <c r="C4" s="10"/>
      <c r="D4" s="9"/>
      <c r="E4" s="9"/>
      <c r="F4" s="9" t="s">
        <v>9</v>
      </c>
      <c r="G4" s="10" t="s">
        <v>10</v>
      </c>
      <c r="H4" s="9" t="s">
        <v>11</v>
      </c>
      <c r="I4" s="75" t="s">
        <v>12</v>
      </c>
      <c r="J4" s="44" t="s">
        <v>13</v>
      </c>
      <c r="K4" s="77"/>
      <c r="L4" s="9"/>
    </row>
    <row r="5" spans="1:12" ht="18" customHeight="1">
      <c r="A5" s="8"/>
      <c r="B5" s="9"/>
      <c r="C5" s="10"/>
      <c r="D5" s="9"/>
      <c r="E5" s="9"/>
      <c r="F5" s="11">
        <v>10</v>
      </c>
      <c r="G5" s="12">
        <v>10</v>
      </c>
      <c r="H5" s="11">
        <v>10</v>
      </c>
      <c r="I5" s="12">
        <v>10</v>
      </c>
      <c r="J5" s="78">
        <f>SUM(F5:I5)</f>
        <v>40</v>
      </c>
      <c r="K5" s="9"/>
      <c r="L5" s="9"/>
    </row>
    <row r="6" spans="1:12" ht="18" customHeight="1">
      <c r="A6" s="8">
        <v>1</v>
      </c>
      <c r="B6" s="9" t="s">
        <v>150</v>
      </c>
      <c r="C6" s="10" t="s">
        <v>151</v>
      </c>
      <c r="D6" s="9" t="s">
        <v>18</v>
      </c>
      <c r="E6" s="15">
        <v>17</v>
      </c>
      <c r="F6" s="11">
        <v>0</v>
      </c>
      <c r="G6" s="12">
        <v>0</v>
      </c>
      <c r="H6" s="11">
        <v>0</v>
      </c>
      <c r="I6" s="12">
        <v>0</v>
      </c>
      <c r="J6" s="11">
        <f aca="true" t="shared" si="0" ref="J6:J27">SUM(F6:I6)</f>
        <v>0</v>
      </c>
      <c r="K6" s="9"/>
      <c r="L6" s="9" t="s">
        <v>19</v>
      </c>
    </row>
    <row r="7" spans="1:12" ht="18" customHeight="1">
      <c r="A7" s="8">
        <v>2</v>
      </c>
      <c r="B7" s="9" t="s">
        <v>153</v>
      </c>
      <c r="C7" s="10" t="s">
        <v>28</v>
      </c>
      <c r="D7" s="9" t="s">
        <v>154</v>
      </c>
      <c r="E7" s="15">
        <v>9</v>
      </c>
      <c r="F7" s="11">
        <v>0</v>
      </c>
      <c r="G7" s="12">
        <v>10</v>
      </c>
      <c r="H7" s="11">
        <v>5</v>
      </c>
      <c r="I7" s="12">
        <v>6</v>
      </c>
      <c r="J7" s="11">
        <f t="shared" si="0"/>
        <v>21</v>
      </c>
      <c r="K7" s="51">
        <v>2</v>
      </c>
      <c r="L7" s="9" t="s">
        <v>155</v>
      </c>
    </row>
    <row r="8" spans="1:12" ht="18" customHeight="1">
      <c r="A8" s="8">
        <v>3</v>
      </c>
      <c r="B8" s="9" t="s">
        <v>156</v>
      </c>
      <c r="C8" s="10" t="s">
        <v>97</v>
      </c>
      <c r="D8" s="9" t="s">
        <v>20</v>
      </c>
      <c r="E8" s="15">
        <v>20</v>
      </c>
      <c r="F8" s="11">
        <v>0</v>
      </c>
      <c r="G8" s="12">
        <v>10</v>
      </c>
      <c r="H8" s="11">
        <v>0</v>
      </c>
      <c r="I8" s="12">
        <v>0</v>
      </c>
      <c r="J8" s="11">
        <f t="shared" si="0"/>
        <v>10</v>
      </c>
      <c r="K8" s="51"/>
      <c r="L8" s="9" t="s">
        <v>157</v>
      </c>
    </row>
    <row r="9" spans="1:12" ht="18" customHeight="1">
      <c r="A9" s="8">
        <v>4</v>
      </c>
      <c r="B9" s="44" t="s">
        <v>158</v>
      </c>
      <c r="C9" s="46" t="s">
        <v>97</v>
      </c>
      <c r="D9" s="44" t="s">
        <v>117</v>
      </c>
      <c r="E9" s="79">
        <v>14</v>
      </c>
      <c r="F9" s="11">
        <v>0</v>
      </c>
      <c r="G9" s="12">
        <v>0</v>
      </c>
      <c r="H9" s="11">
        <v>0</v>
      </c>
      <c r="I9" s="12">
        <v>0</v>
      </c>
      <c r="J9" s="11">
        <f t="shared" si="0"/>
        <v>0</v>
      </c>
      <c r="K9" s="52"/>
      <c r="L9" s="44" t="s">
        <v>159</v>
      </c>
    </row>
    <row r="10" spans="1:12" ht="18" customHeight="1">
      <c r="A10" s="8">
        <v>5</v>
      </c>
      <c r="B10" s="44" t="s">
        <v>160</v>
      </c>
      <c r="C10" s="46" t="s">
        <v>93</v>
      </c>
      <c r="D10" s="44" t="s">
        <v>161</v>
      </c>
      <c r="E10" s="79">
        <v>12</v>
      </c>
      <c r="F10" s="11">
        <v>0</v>
      </c>
      <c r="G10" s="12">
        <v>8</v>
      </c>
      <c r="H10" s="11">
        <v>0</v>
      </c>
      <c r="I10" s="12">
        <v>0</v>
      </c>
      <c r="J10" s="11">
        <f t="shared" si="0"/>
        <v>8</v>
      </c>
      <c r="K10" s="52"/>
      <c r="L10" s="44" t="s">
        <v>79</v>
      </c>
    </row>
    <row r="11" spans="1:12" ht="18" customHeight="1">
      <c r="A11" s="8">
        <v>6</v>
      </c>
      <c r="B11" s="13" t="s">
        <v>162</v>
      </c>
      <c r="C11" s="13" t="s">
        <v>163</v>
      </c>
      <c r="D11" s="13" t="s">
        <v>23</v>
      </c>
      <c r="E11" s="79">
        <v>7</v>
      </c>
      <c r="F11" s="15">
        <v>0</v>
      </c>
      <c r="G11" s="14">
        <v>7</v>
      </c>
      <c r="H11" s="15">
        <v>0</v>
      </c>
      <c r="I11" s="14">
        <v>7</v>
      </c>
      <c r="J11" s="11">
        <f t="shared" si="0"/>
        <v>14</v>
      </c>
      <c r="K11" s="53"/>
      <c r="L11" s="13" t="s">
        <v>24</v>
      </c>
    </row>
    <row r="12" spans="1:12" ht="18" customHeight="1">
      <c r="A12" s="8">
        <v>7</v>
      </c>
      <c r="B12" s="13" t="s">
        <v>164</v>
      </c>
      <c r="C12" s="13" t="s">
        <v>89</v>
      </c>
      <c r="D12" s="13" t="s">
        <v>29</v>
      </c>
      <c r="E12" s="79">
        <v>18</v>
      </c>
      <c r="F12" s="15">
        <v>3</v>
      </c>
      <c r="G12" s="14">
        <v>10</v>
      </c>
      <c r="H12" s="15">
        <v>0</v>
      </c>
      <c r="I12" s="14">
        <v>7</v>
      </c>
      <c r="J12" s="11">
        <f t="shared" si="0"/>
        <v>20</v>
      </c>
      <c r="K12" s="53">
        <v>3</v>
      </c>
      <c r="L12" s="13" t="s">
        <v>30</v>
      </c>
    </row>
    <row r="13" spans="1:12" ht="18" customHeight="1">
      <c r="A13" s="8">
        <v>8</v>
      </c>
      <c r="B13" s="13" t="s">
        <v>165</v>
      </c>
      <c r="C13" s="13" t="s">
        <v>166</v>
      </c>
      <c r="D13" s="13" t="s">
        <v>32</v>
      </c>
      <c r="E13" s="79">
        <v>2</v>
      </c>
      <c r="F13" s="15">
        <v>0</v>
      </c>
      <c r="G13" s="14">
        <v>0</v>
      </c>
      <c r="H13" s="15">
        <v>0</v>
      </c>
      <c r="I13" s="14">
        <v>0</v>
      </c>
      <c r="J13" s="11">
        <f t="shared" si="0"/>
        <v>0</v>
      </c>
      <c r="K13" s="53"/>
      <c r="L13" s="13" t="s">
        <v>33</v>
      </c>
    </row>
    <row r="14" spans="1:12" ht="18" customHeight="1">
      <c r="A14" s="8">
        <v>9</v>
      </c>
      <c r="B14" s="13" t="s">
        <v>167</v>
      </c>
      <c r="C14" s="13" t="s">
        <v>108</v>
      </c>
      <c r="D14" s="13" t="s">
        <v>168</v>
      </c>
      <c r="E14" s="79">
        <v>16</v>
      </c>
      <c r="F14" s="15">
        <v>0</v>
      </c>
      <c r="G14" s="14">
        <v>0</v>
      </c>
      <c r="H14" s="15">
        <v>0</v>
      </c>
      <c r="I14" s="14">
        <v>0</v>
      </c>
      <c r="J14" s="11">
        <f t="shared" si="0"/>
        <v>0</v>
      </c>
      <c r="K14" s="53"/>
      <c r="L14" s="13" t="s">
        <v>86</v>
      </c>
    </row>
    <row r="15" spans="1:12" ht="18" customHeight="1">
      <c r="A15" s="8">
        <v>10</v>
      </c>
      <c r="B15" s="13" t="s">
        <v>169</v>
      </c>
      <c r="C15" s="13" t="s">
        <v>163</v>
      </c>
      <c r="D15" s="13" t="s">
        <v>36</v>
      </c>
      <c r="E15" s="79">
        <v>21</v>
      </c>
      <c r="F15" s="15">
        <v>0</v>
      </c>
      <c r="G15" s="14">
        <v>0</v>
      </c>
      <c r="H15" s="15">
        <v>0</v>
      </c>
      <c r="I15" s="14">
        <v>0</v>
      </c>
      <c r="J15" s="11">
        <f t="shared" si="0"/>
        <v>0</v>
      </c>
      <c r="K15" s="53"/>
      <c r="L15" s="13" t="s">
        <v>124</v>
      </c>
    </row>
    <row r="16" spans="1:12" ht="18" customHeight="1">
      <c r="A16" s="8">
        <v>11</v>
      </c>
      <c r="B16" s="13" t="s">
        <v>170</v>
      </c>
      <c r="C16" s="13" t="s">
        <v>127</v>
      </c>
      <c r="D16" s="13" t="s">
        <v>39</v>
      </c>
      <c r="E16" s="79">
        <v>1</v>
      </c>
      <c r="F16" s="15">
        <v>0</v>
      </c>
      <c r="G16" s="14">
        <v>0</v>
      </c>
      <c r="H16" s="15">
        <v>0</v>
      </c>
      <c r="I16" s="14">
        <v>0</v>
      </c>
      <c r="J16" s="11">
        <f t="shared" si="0"/>
        <v>0</v>
      </c>
      <c r="K16" s="28"/>
      <c r="L16" s="13" t="s">
        <v>37</v>
      </c>
    </row>
    <row r="17" spans="1:12" ht="18" customHeight="1">
      <c r="A17" s="8">
        <v>12</v>
      </c>
      <c r="B17" s="13" t="s">
        <v>171</v>
      </c>
      <c r="C17" s="13" t="s">
        <v>118</v>
      </c>
      <c r="D17" s="13" t="s">
        <v>42</v>
      </c>
      <c r="E17" s="79">
        <v>5</v>
      </c>
      <c r="F17" s="15">
        <v>0</v>
      </c>
      <c r="G17" s="14">
        <v>0</v>
      </c>
      <c r="H17" s="15">
        <v>0</v>
      </c>
      <c r="I17" s="14">
        <v>4</v>
      </c>
      <c r="J17" s="11">
        <f t="shared" si="0"/>
        <v>4</v>
      </c>
      <c r="K17" s="28"/>
      <c r="L17" s="13" t="s">
        <v>129</v>
      </c>
    </row>
    <row r="18" spans="1:12" ht="18" customHeight="1">
      <c r="A18" s="8">
        <v>13</v>
      </c>
      <c r="B18" s="13" t="s">
        <v>172</v>
      </c>
      <c r="C18" s="13" t="s">
        <v>173</v>
      </c>
      <c r="D18" s="13" t="s">
        <v>45</v>
      </c>
      <c r="E18" s="79">
        <v>6</v>
      </c>
      <c r="F18" s="15">
        <v>1</v>
      </c>
      <c r="G18" s="14">
        <v>0</v>
      </c>
      <c r="H18" s="15">
        <v>0</v>
      </c>
      <c r="I18" s="14">
        <v>0</v>
      </c>
      <c r="J18" s="11">
        <f t="shared" si="0"/>
        <v>1</v>
      </c>
      <c r="K18" s="28"/>
      <c r="L18" s="13" t="s">
        <v>146</v>
      </c>
    </row>
    <row r="19" spans="1:12" ht="18" customHeight="1">
      <c r="A19" s="8">
        <v>14</v>
      </c>
      <c r="B19" s="33" t="s">
        <v>174</v>
      </c>
      <c r="C19" s="33" t="s">
        <v>26</v>
      </c>
      <c r="D19" s="33" t="s">
        <v>48</v>
      </c>
      <c r="E19" s="55">
        <v>8</v>
      </c>
      <c r="F19" s="35">
        <v>6</v>
      </c>
      <c r="G19" s="36">
        <v>0</v>
      </c>
      <c r="H19" s="35">
        <v>0</v>
      </c>
      <c r="I19" s="36">
        <v>0</v>
      </c>
      <c r="J19" s="11">
        <f t="shared" si="0"/>
        <v>6</v>
      </c>
      <c r="K19" s="38"/>
      <c r="L19" s="33" t="s">
        <v>175</v>
      </c>
    </row>
    <row r="20" spans="1:12" ht="18" customHeight="1">
      <c r="A20" s="8">
        <v>15</v>
      </c>
      <c r="B20" s="7" t="s">
        <v>55</v>
      </c>
      <c r="C20" s="7" t="s">
        <v>127</v>
      </c>
      <c r="D20" s="7" t="s">
        <v>50</v>
      </c>
      <c r="E20" s="40">
        <v>11</v>
      </c>
      <c r="F20" s="35">
        <v>4</v>
      </c>
      <c r="G20" s="36">
        <v>10</v>
      </c>
      <c r="H20" s="35">
        <v>10</v>
      </c>
      <c r="I20" s="36">
        <v>5</v>
      </c>
      <c r="J20" s="11">
        <f t="shared" si="0"/>
        <v>29</v>
      </c>
      <c r="K20" s="39">
        <v>1</v>
      </c>
      <c r="L20" s="33" t="s">
        <v>100</v>
      </c>
    </row>
    <row r="21" spans="1:12" ht="18" customHeight="1">
      <c r="A21" s="8">
        <v>16</v>
      </c>
      <c r="B21" s="7" t="s">
        <v>92</v>
      </c>
      <c r="C21" s="7" t="s">
        <v>38</v>
      </c>
      <c r="D21" s="7" t="s">
        <v>53</v>
      </c>
      <c r="E21" s="40">
        <v>13</v>
      </c>
      <c r="F21" s="35">
        <v>5</v>
      </c>
      <c r="G21" s="36">
        <v>2</v>
      </c>
      <c r="H21" s="35">
        <v>0</v>
      </c>
      <c r="I21" s="36">
        <v>0</v>
      </c>
      <c r="J21" s="11">
        <f t="shared" si="0"/>
        <v>7</v>
      </c>
      <c r="K21" s="39"/>
      <c r="L21" s="33" t="s">
        <v>54</v>
      </c>
    </row>
    <row r="22" spans="1:12" ht="18" customHeight="1">
      <c r="A22" s="8">
        <v>17</v>
      </c>
      <c r="B22" s="7" t="s">
        <v>176</v>
      </c>
      <c r="C22" s="7" t="s">
        <v>177</v>
      </c>
      <c r="D22" s="7" t="s">
        <v>57</v>
      </c>
      <c r="E22" s="40">
        <v>3</v>
      </c>
      <c r="F22" s="35">
        <v>0</v>
      </c>
      <c r="G22" s="36">
        <v>8</v>
      </c>
      <c r="H22" s="35">
        <v>3</v>
      </c>
      <c r="I22" s="36">
        <v>4</v>
      </c>
      <c r="J22" s="11">
        <f t="shared" si="0"/>
        <v>15</v>
      </c>
      <c r="K22" s="39"/>
      <c r="L22" s="33" t="s">
        <v>58</v>
      </c>
    </row>
    <row r="23" spans="1:12" ht="18" customHeight="1">
      <c r="A23" s="8">
        <v>18</v>
      </c>
      <c r="B23" s="7" t="s">
        <v>178</v>
      </c>
      <c r="C23" s="7" t="s">
        <v>80</v>
      </c>
      <c r="D23" s="7" t="s">
        <v>60</v>
      </c>
      <c r="E23" s="40">
        <v>10</v>
      </c>
      <c r="F23" s="35">
        <v>0</v>
      </c>
      <c r="G23" s="36">
        <v>0</v>
      </c>
      <c r="H23" s="35">
        <v>0</v>
      </c>
      <c r="I23" s="36">
        <v>0</v>
      </c>
      <c r="J23" s="11">
        <f t="shared" si="0"/>
        <v>0</v>
      </c>
      <c r="K23" s="39"/>
      <c r="L23" s="33" t="s">
        <v>61</v>
      </c>
    </row>
    <row r="24" spans="1:12" ht="18" customHeight="1">
      <c r="A24" s="8">
        <v>19</v>
      </c>
      <c r="B24" s="33" t="s">
        <v>179</v>
      </c>
      <c r="C24" s="33" t="s">
        <v>109</v>
      </c>
      <c r="D24" s="33" t="s">
        <v>62</v>
      </c>
      <c r="E24" s="40">
        <v>4</v>
      </c>
      <c r="F24" s="40">
        <v>0</v>
      </c>
      <c r="G24" s="41">
        <v>1</v>
      </c>
      <c r="H24" s="40">
        <v>0</v>
      </c>
      <c r="I24" s="41">
        <v>1</v>
      </c>
      <c r="J24" s="11">
        <f t="shared" si="0"/>
        <v>2</v>
      </c>
      <c r="K24" s="42"/>
      <c r="L24" s="33" t="s">
        <v>63</v>
      </c>
    </row>
    <row r="25" spans="1:12" ht="18" customHeight="1">
      <c r="A25" s="8">
        <v>20</v>
      </c>
      <c r="B25" s="13" t="s">
        <v>180</v>
      </c>
      <c r="C25" s="13" t="s">
        <v>151</v>
      </c>
      <c r="D25" s="13" t="s">
        <v>65</v>
      </c>
      <c r="E25" s="21">
        <v>22</v>
      </c>
      <c r="F25" s="21">
        <v>0</v>
      </c>
      <c r="G25" s="21">
        <v>10</v>
      </c>
      <c r="H25" s="21">
        <v>0</v>
      </c>
      <c r="I25" s="21">
        <v>0</v>
      </c>
      <c r="J25" s="11">
        <v>10</v>
      </c>
      <c r="K25" s="13"/>
      <c r="L25" s="13" t="s">
        <v>66</v>
      </c>
    </row>
    <row r="26" spans="1:12" ht="18" customHeight="1">
      <c r="A26" s="8">
        <v>21</v>
      </c>
      <c r="B26" s="13" t="s">
        <v>181</v>
      </c>
      <c r="C26" s="13" t="s">
        <v>108</v>
      </c>
      <c r="D26" s="13" t="s">
        <v>70</v>
      </c>
      <c r="E26" s="21">
        <v>19</v>
      </c>
      <c r="F26" s="21">
        <v>0</v>
      </c>
      <c r="G26" s="21">
        <v>0</v>
      </c>
      <c r="H26" s="21">
        <v>0</v>
      </c>
      <c r="I26" s="21">
        <v>0</v>
      </c>
      <c r="J26" s="11">
        <f t="shared" si="0"/>
        <v>0</v>
      </c>
      <c r="K26" s="13"/>
      <c r="L26" s="13" t="s">
        <v>71</v>
      </c>
    </row>
    <row r="27" spans="1:12" ht="18" customHeight="1">
      <c r="A27" s="8">
        <v>22</v>
      </c>
      <c r="B27" s="48" t="s">
        <v>182</v>
      </c>
      <c r="C27" s="48" t="s">
        <v>183</v>
      </c>
      <c r="D27" s="48" t="s">
        <v>184</v>
      </c>
      <c r="E27" s="49">
        <v>15</v>
      </c>
      <c r="F27" s="49">
        <v>5</v>
      </c>
      <c r="G27" s="49">
        <v>0</v>
      </c>
      <c r="H27" s="49">
        <v>0</v>
      </c>
      <c r="I27" s="49">
        <v>0</v>
      </c>
      <c r="J27" s="50">
        <f t="shared" si="0"/>
        <v>5</v>
      </c>
      <c r="K27" s="47"/>
      <c r="L27" s="48" t="s">
        <v>185</v>
      </c>
    </row>
  </sheetData>
  <sheetProtection/>
  <mergeCells count="2">
    <mergeCell ref="F3:I3"/>
    <mergeCell ref="A1:L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="75" zoomScaleNormal="75" zoomScalePageLayoutView="0" workbookViewId="0" topLeftCell="A4">
      <selection activeCell="A5" sqref="A5:A26"/>
    </sheetView>
  </sheetViews>
  <sheetFormatPr defaultColWidth="9.140625" defaultRowHeight="15"/>
  <cols>
    <col min="1" max="1" width="4.57421875" style="0" customWidth="1"/>
    <col min="2" max="2" width="13.00390625" style="0" customWidth="1"/>
    <col min="3" max="3" width="11.7109375" style="0" customWidth="1"/>
    <col min="4" max="4" width="22.7109375" style="0" customWidth="1"/>
    <col min="5" max="5" width="8.28125" style="0" customWidth="1"/>
    <col min="6" max="6" width="11.57421875" style="0" customWidth="1"/>
    <col min="7" max="7" width="9.8515625" style="0" customWidth="1"/>
    <col min="8" max="8" width="12.00390625" style="0" customWidth="1"/>
    <col min="12" max="12" width="18.7109375" style="0" customWidth="1"/>
    <col min="13" max="13" width="9.140625" style="0" hidden="1" customWidth="1"/>
  </cols>
  <sheetData>
    <row r="1" spans="1:9" ht="18">
      <c r="A1" s="67" t="s">
        <v>73</v>
      </c>
      <c r="B1" s="67"/>
      <c r="C1" s="67"/>
      <c r="D1" s="67"/>
      <c r="E1" s="67"/>
      <c r="F1" s="67"/>
      <c r="G1" s="67"/>
      <c r="H1" s="67"/>
      <c r="I1" s="67"/>
    </row>
    <row r="2" spans="1:2" ht="18">
      <c r="A2" s="1"/>
      <c r="B2" s="2"/>
    </row>
    <row r="3" spans="1:12" ht="15">
      <c r="A3" s="3" t="s">
        <v>0</v>
      </c>
      <c r="B3" s="4" t="s">
        <v>1</v>
      </c>
      <c r="C3" s="5" t="s">
        <v>2</v>
      </c>
      <c r="D3" s="4" t="s">
        <v>3</v>
      </c>
      <c r="E3" s="43" t="s">
        <v>152</v>
      </c>
      <c r="F3" s="65" t="s">
        <v>4</v>
      </c>
      <c r="G3" s="66"/>
      <c r="H3" s="66"/>
      <c r="I3" s="66"/>
      <c r="J3" s="6" t="s">
        <v>5</v>
      </c>
      <c r="K3" s="7" t="s">
        <v>6</v>
      </c>
      <c r="L3" s="7" t="s">
        <v>7</v>
      </c>
    </row>
    <row r="4" spans="1:12" ht="15">
      <c r="A4" s="8" t="s">
        <v>8</v>
      </c>
      <c r="B4" s="9"/>
      <c r="C4" s="10"/>
      <c r="D4" s="9"/>
      <c r="E4" s="9"/>
      <c r="F4" s="9" t="s">
        <v>9</v>
      </c>
      <c r="G4" s="10" t="s">
        <v>10</v>
      </c>
      <c r="H4" s="9" t="s">
        <v>11</v>
      </c>
      <c r="I4" s="10" t="s">
        <v>12</v>
      </c>
      <c r="J4" s="9" t="s">
        <v>13</v>
      </c>
      <c r="K4" s="9"/>
      <c r="L4" s="9"/>
    </row>
    <row r="5" spans="1:12" ht="19.5" customHeight="1">
      <c r="A5" s="8"/>
      <c r="B5" s="9"/>
      <c r="C5" s="10"/>
      <c r="D5" s="9"/>
      <c r="E5" s="9"/>
      <c r="F5" s="11">
        <v>10</v>
      </c>
      <c r="G5" s="12">
        <v>10</v>
      </c>
      <c r="H5" s="11">
        <v>10</v>
      </c>
      <c r="I5" s="12">
        <v>10</v>
      </c>
      <c r="J5" s="11">
        <f>SUM(F5:I5)</f>
        <v>40</v>
      </c>
      <c r="K5" s="9"/>
      <c r="L5" s="9"/>
    </row>
    <row r="6" spans="1:12" ht="19.5" customHeight="1">
      <c r="A6" s="8">
        <v>1</v>
      </c>
      <c r="B6" s="9" t="s">
        <v>131</v>
      </c>
      <c r="C6" s="10" t="s">
        <v>80</v>
      </c>
      <c r="D6" s="9" t="s">
        <v>15</v>
      </c>
      <c r="E6" s="9">
        <v>1</v>
      </c>
      <c r="F6" s="11">
        <v>0</v>
      </c>
      <c r="G6" s="12">
        <v>0</v>
      </c>
      <c r="H6" s="11">
        <v>3</v>
      </c>
      <c r="I6" s="12">
        <v>0</v>
      </c>
      <c r="J6" s="11">
        <f aca="true" t="shared" si="0" ref="J6:J26">SUM(F6:I6)</f>
        <v>3</v>
      </c>
      <c r="K6" s="9"/>
      <c r="L6" s="9" t="s">
        <v>16</v>
      </c>
    </row>
    <row r="7" spans="1:12" ht="19.5" customHeight="1">
      <c r="A7" s="8">
        <v>2</v>
      </c>
      <c r="B7" s="9" t="s">
        <v>181</v>
      </c>
      <c r="C7" s="10" t="s">
        <v>186</v>
      </c>
      <c r="D7" s="9" t="s">
        <v>18</v>
      </c>
      <c r="E7" s="9">
        <v>2</v>
      </c>
      <c r="F7" s="11">
        <v>0</v>
      </c>
      <c r="G7" s="12">
        <v>1</v>
      </c>
      <c r="H7" s="11">
        <v>2</v>
      </c>
      <c r="I7" s="12">
        <v>0</v>
      </c>
      <c r="J7" s="11">
        <f t="shared" si="0"/>
        <v>3</v>
      </c>
      <c r="K7" s="9"/>
      <c r="L7" s="9" t="s">
        <v>19</v>
      </c>
    </row>
    <row r="8" spans="1:12" ht="19.5" customHeight="1">
      <c r="A8" s="8">
        <v>3</v>
      </c>
      <c r="B8" s="44" t="s">
        <v>187</v>
      </c>
      <c r="C8" s="46" t="s">
        <v>188</v>
      </c>
      <c r="D8" s="44" t="s">
        <v>115</v>
      </c>
      <c r="E8" s="44">
        <v>6</v>
      </c>
      <c r="F8" s="11">
        <v>0</v>
      </c>
      <c r="G8" s="12">
        <v>0</v>
      </c>
      <c r="H8" s="11">
        <v>0</v>
      </c>
      <c r="I8" s="12">
        <v>0</v>
      </c>
      <c r="J8" s="11">
        <f t="shared" si="0"/>
        <v>0</v>
      </c>
      <c r="K8" s="44"/>
      <c r="L8" s="44" t="s">
        <v>116</v>
      </c>
    </row>
    <row r="9" spans="1:12" ht="19.5" customHeight="1">
      <c r="A9" s="8">
        <v>4</v>
      </c>
      <c r="B9" s="13" t="s">
        <v>21</v>
      </c>
      <c r="C9" s="13" t="s">
        <v>22</v>
      </c>
      <c r="D9" s="13" t="s">
        <v>23</v>
      </c>
      <c r="E9" s="44">
        <v>8</v>
      </c>
      <c r="F9" s="15">
        <v>0</v>
      </c>
      <c r="G9" s="14">
        <v>0</v>
      </c>
      <c r="H9" s="15">
        <v>0</v>
      </c>
      <c r="I9" s="14">
        <v>0</v>
      </c>
      <c r="J9" s="11">
        <f t="shared" si="0"/>
        <v>0</v>
      </c>
      <c r="K9" s="13"/>
      <c r="L9" s="13" t="s">
        <v>24</v>
      </c>
    </row>
    <row r="10" spans="1:12" ht="19.5" customHeight="1">
      <c r="A10" s="8">
        <v>5</v>
      </c>
      <c r="B10" s="13" t="s">
        <v>25</v>
      </c>
      <c r="C10" s="13" t="s">
        <v>26</v>
      </c>
      <c r="D10" s="13" t="s">
        <v>27</v>
      </c>
      <c r="E10" s="44">
        <v>7</v>
      </c>
      <c r="F10" s="15">
        <v>0</v>
      </c>
      <c r="G10" s="14">
        <v>0</v>
      </c>
      <c r="H10" s="15">
        <v>0</v>
      </c>
      <c r="I10" s="14">
        <v>0</v>
      </c>
      <c r="J10" s="11">
        <f t="shared" si="0"/>
        <v>0</v>
      </c>
      <c r="K10" s="13"/>
      <c r="L10" s="13" t="s">
        <v>142</v>
      </c>
    </row>
    <row r="11" spans="1:12" ht="19.5" customHeight="1">
      <c r="A11" s="8">
        <v>6</v>
      </c>
      <c r="B11" s="13" t="s">
        <v>189</v>
      </c>
      <c r="C11" s="13" t="s">
        <v>190</v>
      </c>
      <c r="D11" s="13" t="s">
        <v>32</v>
      </c>
      <c r="E11" s="44">
        <v>14</v>
      </c>
      <c r="F11" s="15">
        <v>0</v>
      </c>
      <c r="G11" s="14">
        <v>0</v>
      </c>
      <c r="H11" s="15">
        <v>0</v>
      </c>
      <c r="I11" s="14">
        <v>0</v>
      </c>
      <c r="J11" s="11">
        <f t="shared" si="0"/>
        <v>0</v>
      </c>
      <c r="K11" s="13"/>
      <c r="L11" s="13" t="s">
        <v>33</v>
      </c>
    </row>
    <row r="12" spans="1:12" ht="19.5" customHeight="1">
      <c r="A12" s="8">
        <v>7</v>
      </c>
      <c r="B12" s="13" t="s">
        <v>191</v>
      </c>
      <c r="C12" s="13" t="s">
        <v>80</v>
      </c>
      <c r="D12" s="13" t="s">
        <v>90</v>
      </c>
      <c r="E12" s="44">
        <v>11</v>
      </c>
      <c r="F12" s="15">
        <v>0</v>
      </c>
      <c r="G12" s="14">
        <v>0</v>
      </c>
      <c r="H12" s="15">
        <v>0</v>
      </c>
      <c r="I12" s="14">
        <v>0</v>
      </c>
      <c r="J12" s="11">
        <f t="shared" si="0"/>
        <v>0</v>
      </c>
      <c r="K12" s="13"/>
      <c r="L12" s="13" t="s">
        <v>192</v>
      </c>
    </row>
    <row r="13" spans="1:12" ht="19.5" customHeight="1">
      <c r="A13" s="8">
        <v>8</v>
      </c>
      <c r="B13" s="13" t="s">
        <v>34</v>
      </c>
      <c r="C13" s="13" t="s">
        <v>35</v>
      </c>
      <c r="D13" s="13" t="s">
        <v>36</v>
      </c>
      <c r="E13" s="44">
        <v>21</v>
      </c>
      <c r="F13" s="15">
        <v>0</v>
      </c>
      <c r="G13" s="14">
        <v>0</v>
      </c>
      <c r="H13" s="15">
        <v>10</v>
      </c>
      <c r="I13" s="14">
        <v>0</v>
      </c>
      <c r="J13" s="11">
        <f t="shared" si="0"/>
        <v>10</v>
      </c>
      <c r="K13" s="13"/>
      <c r="L13" s="13" t="s">
        <v>124</v>
      </c>
    </row>
    <row r="14" spans="1:12" ht="19.5" customHeight="1">
      <c r="A14" s="8">
        <v>9</v>
      </c>
      <c r="B14" s="13" t="s">
        <v>193</v>
      </c>
      <c r="C14" s="13" t="s">
        <v>149</v>
      </c>
      <c r="D14" s="13" t="s">
        <v>39</v>
      </c>
      <c r="E14" s="44">
        <v>17</v>
      </c>
      <c r="F14" s="15">
        <v>0</v>
      </c>
      <c r="G14" s="14">
        <v>0</v>
      </c>
      <c r="H14" s="15">
        <v>0</v>
      </c>
      <c r="I14" s="14">
        <v>0</v>
      </c>
      <c r="J14" s="11">
        <f t="shared" si="0"/>
        <v>0</v>
      </c>
      <c r="K14" s="16"/>
      <c r="L14" s="13" t="s">
        <v>40</v>
      </c>
    </row>
    <row r="15" spans="1:12" ht="19.5" customHeight="1">
      <c r="A15" s="8">
        <v>10</v>
      </c>
      <c r="B15" s="13" t="s">
        <v>41</v>
      </c>
      <c r="C15" s="13" t="s">
        <v>26</v>
      </c>
      <c r="D15" s="13" t="s">
        <v>42</v>
      </c>
      <c r="E15" s="44">
        <v>10</v>
      </c>
      <c r="F15" s="15">
        <v>0</v>
      </c>
      <c r="G15" s="14">
        <v>0</v>
      </c>
      <c r="H15" s="15">
        <v>2</v>
      </c>
      <c r="I15" s="14">
        <v>0</v>
      </c>
      <c r="J15" s="11">
        <f t="shared" si="0"/>
        <v>2</v>
      </c>
      <c r="K15" s="17"/>
      <c r="L15" s="13" t="s">
        <v>43</v>
      </c>
    </row>
    <row r="16" spans="1:12" ht="19.5" customHeight="1">
      <c r="A16" s="8">
        <v>11</v>
      </c>
      <c r="B16" s="33" t="s">
        <v>47</v>
      </c>
      <c r="C16" s="33" t="s">
        <v>31</v>
      </c>
      <c r="D16" s="33" t="s">
        <v>48</v>
      </c>
      <c r="E16" s="45">
        <v>18</v>
      </c>
      <c r="F16" s="35">
        <v>3</v>
      </c>
      <c r="G16" s="36">
        <v>1</v>
      </c>
      <c r="H16" s="35">
        <v>0</v>
      </c>
      <c r="I16" s="36">
        <v>0</v>
      </c>
      <c r="J16" s="37">
        <f t="shared" si="0"/>
        <v>4</v>
      </c>
      <c r="K16" s="38"/>
      <c r="L16" s="33" t="s">
        <v>24</v>
      </c>
    </row>
    <row r="17" spans="1:12" ht="19.5" customHeight="1">
      <c r="A17" s="8">
        <v>12</v>
      </c>
      <c r="B17" s="7" t="s">
        <v>194</v>
      </c>
      <c r="C17" s="7" t="s">
        <v>127</v>
      </c>
      <c r="D17" s="7" t="s">
        <v>50</v>
      </c>
      <c r="E17" s="33">
        <v>9</v>
      </c>
      <c r="F17" s="35">
        <v>0</v>
      </c>
      <c r="G17" s="36">
        <v>0</v>
      </c>
      <c r="H17" s="35">
        <v>5</v>
      </c>
      <c r="I17" s="36">
        <v>6</v>
      </c>
      <c r="J17" s="37">
        <f t="shared" si="0"/>
        <v>11</v>
      </c>
      <c r="K17" s="39">
        <v>3</v>
      </c>
      <c r="L17" s="33" t="s">
        <v>51</v>
      </c>
    </row>
    <row r="18" spans="1:12" ht="19.5" customHeight="1">
      <c r="A18" s="8">
        <v>13</v>
      </c>
      <c r="B18" s="7" t="s">
        <v>195</v>
      </c>
      <c r="C18" s="7" t="s">
        <v>118</v>
      </c>
      <c r="D18" s="7" t="s">
        <v>53</v>
      </c>
      <c r="E18" s="33">
        <v>12</v>
      </c>
      <c r="F18" s="35">
        <v>0</v>
      </c>
      <c r="G18" s="36">
        <v>0</v>
      </c>
      <c r="H18" s="35">
        <v>0</v>
      </c>
      <c r="I18" s="36">
        <v>0</v>
      </c>
      <c r="J18" s="37">
        <f t="shared" si="0"/>
        <v>0</v>
      </c>
      <c r="K18" s="39"/>
      <c r="L18" s="33" t="s">
        <v>54</v>
      </c>
    </row>
    <row r="19" spans="1:12" ht="19.5" customHeight="1">
      <c r="A19" s="8">
        <v>14</v>
      </c>
      <c r="B19" s="7" t="s">
        <v>196</v>
      </c>
      <c r="C19" s="7" t="s">
        <v>163</v>
      </c>
      <c r="D19" s="7" t="s">
        <v>57</v>
      </c>
      <c r="E19" s="33">
        <v>16</v>
      </c>
      <c r="F19" s="35">
        <v>0</v>
      </c>
      <c r="G19" s="36">
        <v>0</v>
      </c>
      <c r="H19" s="35">
        <v>0</v>
      </c>
      <c r="I19" s="36">
        <v>0</v>
      </c>
      <c r="J19" s="37">
        <f t="shared" si="0"/>
        <v>0</v>
      </c>
      <c r="K19" s="39"/>
      <c r="L19" s="33" t="s">
        <v>58</v>
      </c>
    </row>
    <row r="20" spans="1:12" ht="19.5" customHeight="1">
      <c r="A20" s="8">
        <v>15</v>
      </c>
      <c r="B20" s="7" t="s">
        <v>59</v>
      </c>
      <c r="C20" s="7" t="s">
        <v>31</v>
      </c>
      <c r="D20" s="7" t="s">
        <v>60</v>
      </c>
      <c r="E20" s="33">
        <v>5</v>
      </c>
      <c r="F20" s="35">
        <v>0</v>
      </c>
      <c r="G20" s="36">
        <v>0</v>
      </c>
      <c r="H20" s="35">
        <v>0</v>
      </c>
      <c r="I20" s="36">
        <v>1</v>
      </c>
      <c r="J20" s="37">
        <f t="shared" si="0"/>
        <v>1</v>
      </c>
      <c r="K20" s="39"/>
      <c r="L20" s="33" t="s">
        <v>61</v>
      </c>
    </row>
    <row r="21" spans="1:12" ht="19.5" customHeight="1">
      <c r="A21" s="8">
        <v>16</v>
      </c>
      <c r="B21" s="54" t="s">
        <v>119</v>
      </c>
      <c r="C21" s="54" t="s">
        <v>14</v>
      </c>
      <c r="D21" s="54" t="s">
        <v>197</v>
      </c>
      <c r="E21" s="33">
        <v>19</v>
      </c>
      <c r="F21" s="55">
        <v>0</v>
      </c>
      <c r="G21" s="56">
        <v>0</v>
      </c>
      <c r="H21" s="55">
        <v>0</v>
      </c>
      <c r="I21" s="56">
        <v>0</v>
      </c>
      <c r="J21" s="37">
        <f t="shared" si="0"/>
        <v>0</v>
      </c>
      <c r="K21" s="57"/>
      <c r="L21" s="33" t="s">
        <v>61</v>
      </c>
    </row>
    <row r="22" spans="1:12" ht="19.5" customHeight="1">
      <c r="A22" s="8">
        <v>17</v>
      </c>
      <c r="B22" s="33" t="s">
        <v>198</v>
      </c>
      <c r="C22" s="33" t="s">
        <v>113</v>
      </c>
      <c r="D22" s="33" t="s">
        <v>62</v>
      </c>
      <c r="E22" s="33">
        <v>4</v>
      </c>
      <c r="F22" s="40">
        <v>0</v>
      </c>
      <c r="G22" s="41">
        <v>0</v>
      </c>
      <c r="H22" s="40">
        <v>0</v>
      </c>
      <c r="I22" s="41">
        <v>0</v>
      </c>
      <c r="J22" s="37">
        <f t="shared" si="0"/>
        <v>0</v>
      </c>
      <c r="K22" s="42"/>
      <c r="L22" s="33" t="s">
        <v>63</v>
      </c>
    </row>
    <row r="23" spans="1:12" ht="19.5" customHeight="1">
      <c r="A23" s="8">
        <v>18</v>
      </c>
      <c r="B23" s="33" t="s">
        <v>64</v>
      </c>
      <c r="C23" s="33" t="s">
        <v>26</v>
      </c>
      <c r="D23" s="33" t="s">
        <v>65</v>
      </c>
      <c r="E23" s="33">
        <v>20</v>
      </c>
      <c r="F23" s="40">
        <v>0</v>
      </c>
      <c r="G23" s="40">
        <v>0</v>
      </c>
      <c r="H23" s="40">
        <v>0</v>
      </c>
      <c r="I23" s="40">
        <v>3</v>
      </c>
      <c r="J23" s="37">
        <f t="shared" si="0"/>
        <v>3</v>
      </c>
      <c r="K23" s="33"/>
      <c r="L23" s="33" t="s">
        <v>66</v>
      </c>
    </row>
    <row r="24" spans="1:12" ht="19.5" customHeight="1">
      <c r="A24" s="8">
        <v>19</v>
      </c>
      <c r="B24" s="33" t="s">
        <v>199</v>
      </c>
      <c r="C24" s="33" t="s">
        <v>14</v>
      </c>
      <c r="D24" s="33" t="s">
        <v>67</v>
      </c>
      <c r="E24" s="33">
        <v>13</v>
      </c>
      <c r="F24" s="40">
        <v>0</v>
      </c>
      <c r="G24" s="40">
        <v>0</v>
      </c>
      <c r="H24" s="40">
        <v>0</v>
      </c>
      <c r="I24" s="40">
        <v>0</v>
      </c>
      <c r="J24" s="37">
        <f t="shared" si="0"/>
        <v>0</v>
      </c>
      <c r="K24" s="33"/>
      <c r="L24" s="33" t="s">
        <v>68</v>
      </c>
    </row>
    <row r="25" spans="1:12" ht="19.5" customHeight="1">
      <c r="A25" s="8">
        <v>20</v>
      </c>
      <c r="B25" s="13" t="s">
        <v>69</v>
      </c>
      <c r="C25" s="13" t="s">
        <v>44</v>
      </c>
      <c r="D25" s="13" t="s">
        <v>70</v>
      </c>
      <c r="E25" s="13">
        <v>3</v>
      </c>
      <c r="F25" s="21">
        <v>0</v>
      </c>
      <c r="G25" s="21">
        <v>5</v>
      </c>
      <c r="H25" s="21">
        <v>5</v>
      </c>
      <c r="I25" s="21">
        <v>3</v>
      </c>
      <c r="J25" s="11">
        <f t="shared" si="0"/>
        <v>13</v>
      </c>
      <c r="K25" s="53">
        <v>2</v>
      </c>
      <c r="L25" s="13" t="s">
        <v>71</v>
      </c>
    </row>
    <row r="26" spans="1:12" ht="19.5" customHeight="1">
      <c r="A26" s="8">
        <v>21</v>
      </c>
      <c r="B26" s="48" t="s">
        <v>165</v>
      </c>
      <c r="C26" s="48" t="s">
        <v>125</v>
      </c>
      <c r="D26" s="48" t="s">
        <v>184</v>
      </c>
      <c r="E26" s="48">
        <v>15</v>
      </c>
      <c r="F26" s="58">
        <v>0</v>
      </c>
      <c r="G26" s="58">
        <v>0</v>
      </c>
      <c r="H26" s="58">
        <v>0</v>
      </c>
      <c r="I26" s="58">
        <v>0</v>
      </c>
      <c r="J26" s="59">
        <f t="shared" si="0"/>
        <v>0</v>
      </c>
      <c r="K26" s="47"/>
      <c r="L26" s="48" t="s">
        <v>185</v>
      </c>
    </row>
    <row r="27" spans="1:12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</sheetData>
  <sheetProtection/>
  <mergeCells count="2">
    <mergeCell ref="A1:I1"/>
    <mergeCell ref="F3:I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zoomScalePageLayoutView="0" workbookViewId="0" topLeftCell="A9">
      <selection activeCell="B23" sqref="B23"/>
    </sheetView>
  </sheetViews>
  <sheetFormatPr defaultColWidth="9.140625" defaultRowHeight="15"/>
  <cols>
    <col min="1" max="1" width="4.421875" style="0" customWidth="1"/>
    <col min="2" max="2" width="14.28125" style="0" customWidth="1"/>
    <col min="3" max="3" width="12.57421875" style="0" customWidth="1"/>
    <col min="4" max="4" width="22.140625" style="0" customWidth="1"/>
    <col min="5" max="5" width="6.8515625" style="0" bestFit="1" customWidth="1"/>
    <col min="12" max="12" width="18.28125" style="0" customWidth="1"/>
    <col min="13" max="13" width="9.140625" style="0" hidden="1" customWidth="1"/>
  </cols>
  <sheetData>
    <row r="1" spans="1:12" ht="18">
      <c r="A1" s="68" t="s">
        <v>110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2" ht="18">
      <c r="A2" s="1"/>
      <c r="B2" s="26"/>
    </row>
    <row r="3" spans="1:12" ht="15">
      <c r="A3" s="3" t="s">
        <v>0</v>
      </c>
      <c r="B3" s="4" t="s">
        <v>1</v>
      </c>
      <c r="C3" s="5" t="s">
        <v>2</v>
      </c>
      <c r="D3" s="4" t="s">
        <v>3</v>
      </c>
      <c r="E3" s="43" t="s">
        <v>152</v>
      </c>
      <c r="F3" s="65" t="s">
        <v>4</v>
      </c>
      <c r="G3" s="66"/>
      <c r="H3" s="66"/>
      <c r="I3" s="66"/>
      <c r="J3" s="7" t="s">
        <v>5</v>
      </c>
      <c r="K3" s="7" t="s">
        <v>6</v>
      </c>
      <c r="L3" s="7" t="s">
        <v>7</v>
      </c>
    </row>
    <row r="4" spans="1:12" ht="15">
      <c r="A4" s="8" t="s">
        <v>8</v>
      </c>
      <c r="B4" s="9"/>
      <c r="C4" s="10"/>
      <c r="D4" s="9"/>
      <c r="E4" s="9"/>
      <c r="F4" s="9" t="s">
        <v>9</v>
      </c>
      <c r="G4" s="10" t="s">
        <v>10</v>
      </c>
      <c r="H4" s="9" t="s">
        <v>11</v>
      </c>
      <c r="I4" s="10" t="s">
        <v>12</v>
      </c>
      <c r="J4" s="9" t="s">
        <v>13</v>
      </c>
      <c r="K4" s="9"/>
      <c r="L4" s="9"/>
    </row>
    <row r="5" spans="1:12" ht="18" customHeight="1">
      <c r="A5" s="34"/>
      <c r="B5" s="60"/>
      <c r="C5" s="64"/>
      <c r="D5" s="60"/>
      <c r="E5" s="60"/>
      <c r="F5" s="60">
        <v>10</v>
      </c>
      <c r="G5" s="64">
        <v>10</v>
      </c>
      <c r="H5" s="60">
        <v>10</v>
      </c>
      <c r="I5" s="64">
        <v>10</v>
      </c>
      <c r="J5" s="60">
        <f>SUM(F5:I5)</f>
        <v>40</v>
      </c>
      <c r="K5" s="60"/>
      <c r="L5" s="60"/>
    </row>
    <row r="6" spans="1:12" ht="18" customHeight="1">
      <c r="A6" s="34">
        <v>1</v>
      </c>
      <c r="B6" s="60" t="s">
        <v>200</v>
      </c>
      <c r="C6" s="64" t="s">
        <v>74</v>
      </c>
      <c r="D6" s="60" t="s">
        <v>15</v>
      </c>
      <c r="E6" s="60">
        <v>20</v>
      </c>
      <c r="F6" s="60">
        <v>10</v>
      </c>
      <c r="G6" s="64">
        <v>0</v>
      </c>
      <c r="H6" s="60">
        <v>0</v>
      </c>
      <c r="I6" s="64">
        <v>0</v>
      </c>
      <c r="J6" s="60">
        <f aca="true" t="shared" si="0" ref="J6:J27">SUM(F6:I6)</f>
        <v>10</v>
      </c>
      <c r="K6" s="60"/>
      <c r="L6" s="60" t="s">
        <v>16</v>
      </c>
    </row>
    <row r="7" spans="1:12" ht="18" customHeight="1">
      <c r="A7" s="34">
        <v>2</v>
      </c>
      <c r="B7" s="60" t="s">
        <v>201</v>
      </c>
      <c r="C7" s="64" t="s">
        <v>202</v>
      </c>
      <c r="D7" s="60" t="s">
        <v>75</v>
      </c>
      <c r="E7" s="60">
        <v>22</v>
      </c>
      <c r="F7" s="35">
        <v>0</v>
      </c>
      <c r="G7" s="36">
        <v>0</v>
      </c>
      <c r="H7" s="35">
        <v>0</v>
      </c>
      <c r="I7" s="36">
        <v>0</v>
      </c>
      <c r="J7" s="60">
        <f t="shared" si="0"/>
        <v>0</v>
      </c>
      <c r="K7" s="60"/>
      <c r="L7" s="60" t="s">
        <v>203</v>
      </c>
    </row>
    <row r="8" spans="1:12" ht="18" customHeight="1">
      <c r="A8" s="34">
        <v>3</v>
      </c>
      <c r="B8" s="33" t="s">
        <v>76</v>
      </c>
      <c r="C8" s="33" t="s">
        <v>77</v>
      </c>
      <c r="D8" s="33" t="s">
        <v>78</v>
      </c>
      <c r="E8" s="33">
        <v>11</v>
      </c>
      <c r="F8" s="40">
        <v>0</v>
      </c>
      <c r="G8" s="40">
        <v>0</v>
      </c>
      <c r="H8" s="40">
        <v>2</v>
      </c>
      <c r="I8" s="40">
        <v>0</v>
      </c>
      <c r="J8" s="60">
        <f t="shared" si="0"/>
        <v>2</v>
      </c>
      <c r="K8" s="38"/>
      <c r="L8" s="33" t="s">
        <v>79</v>
      </c>
    </row>
    <row r="9" spans="1:12" ht="18" customHeight="1">
      <c r="A9" s="34">
        <v>4</v>
      </c>
      <c r="B9" s="33" t="s">
        <v>204</v>
      </c>
      <c r="C9" s="33" t="s">
        <v>113</v>
      </c>
      <c r="D9" s="33" t="s">
        <v>205</v>
      </c>
      <c r="E9" s="33">
        <v>10</v>
      </c>
      <c r="F9" s="40">
        <v>0</v>
      </c>
      <c r="G9" s="40">
        <v>0</v>
      </c>
      <c r="H9" s="40">
        <v>0</v>
      </c>
      <c r="I9" s="40">
        <v>0</v>
      </c>
      <c r="J9" s="60">
        <f t="shared" si="0"/>
        <v>0</v>
      </c>
      <c r="K9" s="38"/>
      <c r="L9" s="33" t="s">
        <v>79</v>
      </c>
    </row>
    <row r="10" spans="1:12" ht="18" customHeight="1">
      <c r="A10" s="34">
        <v>5</v>
      </c>
      <c r="B10" s="33" t="s">
        <v>206</v>
      </c>
      <c r="C10" s="33" t="s">
        <v>31</v>
      </c>
      <c r="D10" s="33" t="s">
        <v>23</v>
      </c>
      <c r="E10" s="33">
        <v>4</v>
      </c>
      <c r="F10" s="40">
        <v>0</v>
      </c>
      <c r="G10" s="40">
        <v>0</v>
      </c>
      <c r="H10" s="40">
        <v>0</v>
      </c>
      <c r="I10" s="40">
        <v>0</v>
      </c>
      <c r="J10" s="60">
        <f t="shared" si="0"/>
        <v>0</v>
      </c>
      <c r="K10" s="38"/>
      <c r="L10" s="33" t="s">
        <v>24</v>
      </c>
    </row>
    <row r="11" spans="1:12" ht="18" customHeight="1">
      <c r="A11" s="34">
        <v>6</v>
      </c>
      <c r="B11" s="33" t="s">
        <v>81</v>
      </c>
      <c r="C11" s="33" t="s">
        <v>82</v>
      </c>
      <c r="D11" s="33" t="s">
        <v>27</v>
      </c>
      <c r="E11" s="33">
        <v>7</v>
      </c>
      <c r="F11" s="40">
        <v>10</v>
      </c>
      <c r="G11" s="40">
        <v>0</v>
      </c>
      <c r="H11" s="40">
        <v>0</v>
      </c>
      <c r="I11" s="40">
        <v>0</v>
      </c>
      <c r="J11" s="60">
        <f t="shared" si="0"/>
        <v>10</v>
      </c>
      <c r="K11" s="38"/>
      <c r="L11" s="33" t="s">
        <v>142</v>
      </c>
    </row>
    <row r="12" spans="1:12" ht="18" customHeight="1">
      <c r="A12" s="34">
        <v>7</v>
      </c>
      <c r="B12" s="33" t="s">
        <v>207</v>
      </c>
      <c r="C12" s="33" t="s">
        <v>173</v>
      </c>
      <c r="D12" s="33" t="s">
        <v>208</v>
      </c>
      <c r="E12" s="33">
        <v>15</v>
      </c>
      <c r="F12" s="40">
        <v>0</v>
      </c>
      <c r="G12" s="40">
        <v>0</v>
      </c>
      <c r="H12" s="40">
        <v>0</v>
      </c>
      <c r="I12" s="40">
        <v>0</v>
      </c>
      <c r="J12" s="60">
        <f t="shared" si="0"/>
        <v>0</v>
      </c>
      <c r="K12" s="38"/>
      <c r="L12" s="33" t="s">
        <v>122</v>
      </c>
    </row>
    <row r="13" spans="1:12" ht="18" customHeight="1">
      <c r="A13" s="34">
        <v>8</v>
      </c>
      <c r="B13" s="33" t="s">
        <v>209</v>
      </c>
      <c r="C13" s="33" t="s">
        <v>52</v>
      </c>
      <c r="D13" s="33" t="s">
        <v>210</v>
      </c>
      <c r="E13" s="33">
        <v>14</v>
      </c>
      <c r="F13" s="40">
        <v>0</v>
      </c>
      <c r="G13" s="40">
        <v>0</v>
      </c>
      <c r="H13" s="40">
        <v>0</v>
      </c>
      <c r="I13" s="40">
        <v>0</v>
      </c>
      <c r="J13" s="60">
        <f t="shared" si="0"/>
        <v>0</v>
      </c>
      <c r="K13" s="38"/>
      <c r="L13" s="33" t="s">
        <v>30</v>
      </c>
    </row>
    <row r="14" spans="1:12" ht="18" customHeight="1">
      <c r="A14" s="34">
        <v>9</v>
      </c>
      <c r="B14" s="33" t="s">
        <v>83</v>
      </c>
      <c r="C14" s="33" t="s">
        <v>84</v>
      </c>
      <c r="D14" s="33" t="s">
        <v>85</v>
      </c>
      <c r="E14" s="33">
        <v>1</v>
      </c>
      <c r="F14" s="40">
        <v>0</v>
      </c>
      <c r="G14" s="40">
        <v>0</v>
      </c>
      <c r="H14" s="40">
        <v>2</v>
      </c>
      <c r="I14" s="40">
        <v>0</v>
      </c>
      <c r="J14" s="60">
        <f t="shared" si="0"/>
        <v>2</v>
      </c>
      <c r="K14" s="38"/>
      <c r="L14" s="33" t="s">
        <v>86</v>
      </c>
    </row>
    <row r="15" spans="1:12" ht="18" customHeight="1">
      <c r="A15" s="34">
        <v>10</v>
      </c>
      <c r="B15" s="33" t="s">
        <v>211</v>
      </c>
      <c r="C15" s="33" t="s">
        <v>56</v>
      </c>
      <c r="D15" s="33" t="s">
        <v>87</v>
      </c>
      <c r="E15" s="33">
        <v>9</v>
      </c>
      <c r="F15" s="40">
        <v>0</v>
      </c>
      <c r="G15" s="40">
        <v>0</v>
      </c>
      <c r="H15" s="40">
        <v>0</v>
      </c>
      <c r="I15" s="40">
        <v>0</v>
      </c>
      <c r="J15" s="60">
        <f t="shared" si="0"/>
        <v>0</v>
      </c>
      <c r="K15" s="38"/>
      <c r="L15" s="33" t="s">
        <v>144</v>
      </c>
    </row>
    <row r="16" spans="1:12" ht="18" customHeight="1">
      <c r="A16" s="34">
        <v>11</v>
      </c>
      <c r="B16" s="33" t="s">
        <v>88</v>
      </c>
      <c r="C16" s="33" t="s">
        <v>89</v>
      </c>
      <c r="D16" s="33" t="s">
        <v>90</v>
      </c>
      <c r="E16" s="33">
        <v>17</v>
      </c>
      <c r="F16" s="40">
        <v>0</v>
      </c>
      <c r="G16" s="40">
        <v>0</v>
      </c>
      <c r="H16" s="40">
        <v>0</v>
      </c>
      <c r="I16" s="40">
        <v>0</v>
      </c>
      <c r="J16" s="60">
        <f t="shared" si="0"/>
        <v>0</v>
      </c>
      <c r="K16" s="38"/>
      <c r="L16" s="33" t="s">
        <v>91</v>
      </c>
    </row>
    <row r="17" spans="1:12" ht="18" customHeight="1">
      <c r="A17" s="34">
        <v>12</v>
      </c>
      <c r="B17" s="33" t="s">
        <v>212</v>
      </c>
      <c r="C17" s="33" t="s">
        <v>114</v>
      </c>
      <c r="D17" s="33" t="s">
        <v>36</v>
      </c>
      <c r="E17" s="33">
        <v>16</v>
      </c>
      <c r="F17" s="40">
        <v>0</v>
      </c>
      <c r="G17" s="40">
        <v>0</v>
      </c>
      <c r="H17" s="40">
        <v>0</v>
      </c>
      <c r="I17" s="40">
        <v>0</v>
      </c>
      <c r="J17" s="60">
        <f t="shared" si="0"/>
        <v>0</v>
      </c>
      <c r="K17" s="38"/>
      <c r="L17" s="33" t="s">
        <v>124</v>
      </c>
    </row>
    <row r="18" spans="1:12" ht="18" customHeight="1">
      <c r="A18" s="34">
        <v>13</v>
      </c>
      <c r="B18" s="33" t="s">
        <v>95</v>
      </c>
      <c r="C18" s="33" t="s">
        <v>96</v>
      </c>
      <c r="D18" s="33" t="s">
        <v>42</v>
      </c>
      <c r="E18" s="33">
        <v>19</v>
      </c>
      <c r="F18" s="40">
        <v>0</v>
      </c>
      <c r="G18" s="40">
        <v>0</v>
      </c>
      <c r="H18" s="40">
        <v>2</v>
      </c>
      <c r="I18" s="40">
        <v>0</v>
      </c>
      <c r="J18" s="60">
        <f t="shared" si="0"/>
        <v>2</v>
      </c>
      <c r="K18" s="38"/>
      <c r="L18" s="33" t="s">
        <v>43</v>
      </c>
    </row>
    <row r="19" spans="1:12" ht="18" customHeight="1">
      <c r="A19" s="18">
        <v>14</v>
      </c>
      <c r="B19" s="19" t="s">
        <v>213</v>
      </c>
      <c r="C19" s="19" t="s">
        <v>214</v>
      </c>
      <c r="D19" s="19" t="s">
        <v>215</v>
      </c>
      <c r="E19" s="19">
        <v>21</v>
      </c>
      <c r="F19" s="27">
        <v>1</v>
      </c>
      <c r="G19" s="27">
        <v>0</v>
      </c>
      <c r="H19" s="27">
        <v>10</v>
      </c>
      <c r="I19" s="27">
        <v>0</v>
      </c>
      <c r="J19" s="30">
        <f t="shared" si="0"/>
        <v>11</v>
      </c>
      <c r="K19" s="20">
        <v>3</v>
      </c>
      <c r="L19" s="19" t="s">
        <v>43</v>
      </c>
    </row>
    <row r="20" spans="1:12" ht="18" customHeight="1">
      <c r="A20" s="18">
        <v>15</v>
      </c>
      <c r="B20" s="19" t="s">
        <v>131</v>
      </c>
      <c r="C20" s="19" t="s">
        <v>109</v>
      </c>
      <c r="D20" s="19" t="s">
        <v>216</v>
      </c>
      <c r="E20" s="19">
        <v>13</v>
      </c>
      <c r="F20" s="27">
        <v>10</v>
      </c>
      <c r="G20" s="27">
        <v>0</v>
      </c>
      <c r="H20" s="27">
        <v>5</v>
      </c>
      <c r="I20" s="27">
        <v>0</v>
      </c>
      <c r="J20" s="30">
        <f t="shared" si="0"/>
        <v>15</v>
      </c>
      <c r="K20" s="20">
        <v>2</v>
      </c>
      <c r="L20" s="19" t="s">
        <v>146</v>
      </c>
    </row>
    <row r="21" spans="1:12" ht="18" customHeight="1">
      <c r="A21" s="34">
        <v>16</v>
      </c>
      <c r="B21" s="33" t="s">
        <v>98</v>
      </c>
      <c r="C21" s="33" t="s">
        <v>99</v>
      </c>
      <c r="D21" s="33" t="s">
        <v>50</v>
      </c>
      <c r="E21" s="33">
        <v>8</v>
      </c>
      <c r="F21" s="40">
        <v>0</v>
      </c>
      <c r="G21" s="40">
        <v>2</v>
      </c>
      <c r="H21" s="40">
        <v>5</v>
      </c>
      <c r="I21" s="40">
        <v>2</v>
      </c>
      <c r="J21" s="60">
        <f t="shared" si="0"/>
        <v>9</v>
      </c>
      <c r="K21" s="38"/>
      <c r="L21" s="33" t="s">
        <v>100</v>
      </c>
    </row>
    <row r="22" spans="1:12" ht="18" customHeight="1">
      <c r="A22" s="34">
        <v>17</v>
      </c>
      <c r="B22" s="33" t="s">
        <v>101</v>
      </c>
      <c r="C22" s="33" t="s">
        <v>80</v>
      </c>
      <c r="D22" s="33" t="s">
        <v>50</v>
      </c>
      <c r="E22" s="33">
        <v>6</v>
      </c>
      <c r="F22" s="40">
        <v>0</v>
      </c>
      <c r="G22" s="40">
        <v>0</v>
      </c>
      <c r="H22" s="40">
        <v>0</v>
      </c>
      <c r="I22" s="40">
        <v>0</v>
      </c>
      <c r="J22" s="60">
        <f t="shared" si="0"/>
        <v>0</v>
      </c>
      <c r="K22" s="63"/>
      <c r="L22" s="33" t="s">
        <v>100</v>
      </c>
    </row>
    <row r="23" spans="1:12" ht="18" customHeight="1">
      <c r="A23" s="34">
        <v>18</v>
      </c>
      <c r="B23" s="33" t="s">
        <v>102</v>
      </c>
      <c r="C23" s="33" t="s">
        <v>103</v>
      </c>
      <c r="D23" s="33" t="s">
        <v>53</v>
      </c>
      <c r="E23" s="33">
        <v>5</v>
      </c>
      <c r="F23" s="40">
        <v>0</v>
      </c>
      <c r="G23" s="40">
        <v>0</v>
      </c>
      <c r="H23" s="40">
        <v>3</v>
      </c>
      <c r="I23" s="40">
        <v>0</v>
      </c>
      <c r="J23" s="60">
        <f t="shared" si="0"/>
        <v>3</v>
      </c>
      <c r="K23" s="63"/>
      <c r="L23" s="33" t="s">
        <v>104</v>
      </c>
    </row>
    <row r="24" spans="1:12" ht="18" customHeight="1">
      <c r="A24" s="34">
        <v>19</v>
      </c>
      <c r="B24" s="33" t="s">
        <v>105</v>
      </c>
      <c r="C24" s="33" t="s">
        <v>94</v>
      </c>
      <c r="D24" s="33" t="s">
        <v>106</v>
      </c>
      <c r="E24" s="33">
        <v>2</v>
      </c>
      <c r="F24" s="40">
        <v>0</v>
      </c>
      <c r="G24" s="40">
        <v>0</v>
      </c>
      <c r="H24" s="40">
        <v>0</v>
      </c>
      <c r="I24" s="40">
        <v>0</v>
      </c>
      <c r="J24" s="60">
        <v>0</v>
      </c>
      <c r="K24" s="63"/>
      <c r="L24" s="33" t="s">
        <v>58</v>
      </c>
    </row>
    <row r="25" spans="1:12" ht="18" customHeight="1">
      <c r="A25" s="34">
        <v>20</v>
      </c>
      <c r="B25" s="33" t="s">
        <v>107</v>
      </c>
      <c r="C25" s="33" t="s">
        <v>108</v>
      </c>
      <c r="D25" s="33" t="s">
        <v>62</v>
      </c>
      <c r="E25" s="33">
        <v>3</v>
      </c>
      <c r="F25" s="40">
        <v>0</v>
      </c>
      <c r="G25" s="40">
        <v>0</v>
      </c>
      <c r="H25" s="40">
        <v>0</v>
      </c>
      <c r="I25" s="40">
        <v>0</v>
      </c>
      <c r="J25" s="60">
        <f t="shared" si="0"/>
        <v>0</v>
      </c>
      <c r="K25" s="63"/>
      <c r="L25" s="33" t="s">
        <v>63</v>
      </c>
    </row>
    <row r="26" spans="1:12" ht="18" customHeight="1">
      <c r="A26" s="34">
        <v>21</v>
      </c>
      <c r="B26" s="33" t="s">
        <v>217</v>
      </c>
      <c r="C26" s="33" t="s">
        <v>109</v>
      </c>
      <c r="D26" s="33" t="s">
        <v>65</v>
      </c>
      <c r="E26" s="33">
        <v>17</v>
      </c>
      <c r="F26" s="40">
        <v>0</v>
      </c>
      <c r="G26" s="40">
        <v>0</v>
      </c>
      <c r="H26" s="40">
        <v>0</v>
      </c>
      <c r="I26" s="40">
        <v>0</v>
      </c>
      <c r="J26" s="60">
        <f t="shared" si="0"/>
        <v>0</v>
      </c>
      <c r="K26" s="33"/>
      <c r="L26" s="33" t="s">
        <v>66</v>
      </c>
    </row>
    <row r="27" spans="1:12" ht="18" customHeight="1">
      <c r="A27" s="34">
        <v>22</v>
      </c>
      <c r="B27" s="33" t="s">
        <v>218</v>
      </c>
      <c r="C27" s="33" t="s">
        <v>17</v>
      </c>
      <c r="D27" s="33" t="s">
        <v>70</v>
      </c>
      <c r="E27" s="33">
        <v>12</v>
      </c>
      <c r="F27" s="40">
        <v>0</v>
      </c>
      <c r="G27" s="40">
        <v>0</v>
      </c>
      <c r="H27" s="40">
        <v>4</v>
      </c>
      <c r="I27" s="40">
        <v>1</v>
      </c>
      <c r="J27" s="60">
        <f t="shared" si="0"/>
        <v>5</v>
      </c>
      <c r="K27" s="33"/>
      <c r="L27" s="33" t="s">
        <v>71</v>
      </c>
    </row>
    <row r="28" spans="1:13" ht="15">
      <c r="A28" s="23"/>
      <c r="B28" s="23"/>
      <c r="C28" s="23"/>
      <c r="D28" s="23"/>
      <c r="E28" s="23"/>
      <c r="F28" s="24"/>
      <c r="G28" s="24"/>
      <c r="H28" s="24"/>
      <c r="I28" s="24"/>
      <c r="J28" s="25"/>
      <c r="K28" s="23"/>
      <c r="L28" s="23"/>
      <c r="M28" s="23"/>
    </row>
  </sheetData>
  <sheetProtection/>
  <mergeCells count="2">
    <mergeCell ref="A1:L1"/>
    <mergeCell ref="F3:I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selection activeCell="A3" sqref="A3:A16"/>
    </sheetView>
  </sheetViews>
  <sheetFormatPr defaultColWidth="9.140625" defaultRowHeight="15"/>
  <cols>
    <col min="1" max="1" width="4.57421875" style="0" customWidth="1"/>
    <col min="2" max="2" width="13.57421875" style="0" customWidth="1"/>
    <col min="3" max="3" width="12.28125" style="0" customWidth="1"/>
    <col min="4" max="4" width="22.28125" style="0" customWidth="1"/>
    <col min="5" max="5" width="7.28125" style="0" customWidth="1"/>
    <col min="13" max="13" width="18.7109375" style="0" customWidth="1"/>
  </cols>
  <sheetData>
    <row r="1" spans="1:10" ht="18">
      <c r="A1" s="67" t="s">
        <v>219</v>
      </c>
      <c r="B1" s="67"/>
      <c r="C1" s="67"/>
      <c r="D1" s="67"/>
      <c r="E1" s="67"/>
      <c r="F1" s="67"/>
      <c r="G1" s="67"/>
      <c r="H1" s="67"/>
      <c r="I1" s="67"/>
      <c r="J1" s="22"/>
    </row>
    <row r="2" spans="1:13" ht="15">
      <c r="A2" s="13" t="s">
        <v>8</v>
      </c>
      <c r="B2" s="13"/>
      <c r="C2" s="13"/>
      <c r="D2" s="13"/>
      <c r="E2" s="13" t="s">
        <v>152</v>
      </c>
      <c r="F2" s="13" t="s">
        <v>9</v>
      </c>
      <c r="G2" s="13" t="s">
        <v>10</v>
      </c>
      <c r="H2" s="13" t="s">
        <v>11</v>
      </c>
      <c r="I2" s="13" t="s">
        <v>12</v>
      </c>
      <c r="J2" s="13" t="s">
        <v>111</v>
      </c>
      <c r="K2" s="13" t="s">
        <v>13</v>
      </c>
      <c r="L2" s="13"/>
      <c r="M2" s="13"/>
    </row>
    <row r="3" spans="1:13" ht="24" customHeight="1">
      <c r="A3" s="8"/>
      <c r="B3" s="9"/>
      <c r="C3" s="10"/>
      <c r="D3" s="9"/>
      <c r="E3" s="9"/>
      <c r="F3" s="9">
        <v>10</v>
      </c>
      <c r="G3" s="10">
        <v>10</v>
      </c>
      <c r="H3" s="9">
        <v>10</v>
      </c>
      <c r="I3" s="10">
        <v>10</v>
      </c>
      <c r="J3" s="13">
        <v>10</v>
      </c>
      <c r="K3" s="15">
        <f>SUM(F3:J3)</f>
        <v>50</v>
      </c>
      <c r="L3" s="9"/>
      <c r="M3" s="9"/>
    </row>
    <row r="4" spans="1:13" ht="24" customHeight="1">
      <c r="A4" s="34">
        <v>1</v>
      </c>
      <c r="B4" s="60" t="s">
        <v>112</v>
      </c>
      <c r="C4" s="64" t="s">
        <v>113</v>
      </c>
      <c r="D4" s="60" t="s">
        <v>15</v>
      </c>
      <c r="E4" s="60">
        <v>7</v>
      </c>
      <c r="F4" s="35">
        <v>0</v>
      </c>
      <c r="G4" s="36">
        <v>0</v>
      </c>
      <c r="H4" s="35">
        <v>0</v>
      </c>
      <c r="I4" s="36">
        <v>0</v>
      </c>
      <c r="J4" s="33">
        <v>0</v>
      </c>
      <c r="K4" s="15">
        <f aca="true" t="shared" si="0" ref="K4:K16">SUM(F4:J4)</f>
        <v>0</v>
      </c>
      <c r="L4" s="60"/>
      <c r="M4" s="60" t="s">
        <v>192</v>
      </c>
    </row>
    <row r="5" spans="1:13" ht="24" customHeight="1">
      <c r="A5" s="34">
        <v>2</v>
      </c>
      <c r="B5" s="33" t="s">
        <v>220</v>
      </c>
      <c r="C5" s="33" t="s">
        <v>188</v>
      </c>
      <c r="D5" s="33" t="s">
        <v>23</v>
      </c>
      <c r="E5" s="45">
        <v>12</v>
      </c>
      <c r="F5" s="35">
        <v>0</v>
      </c>
      <c r="G5" s="36">
        <v>0</v>
      </c>
      <c r="H5" s="35">
        <v>0</v>
      </c>
      <c r="I5" s="36">
        <v>0</v>
      </c>
      <c r="J5" s="40">
        <v>0</v>
      </c>
      <c r="K5" s="15">
        <f t="shared" si="0"/>
        <v>0</v>
      </c>
      <c r="L5" s="38"/>
      <c r="M5" s="33" t="s">
        <v>24</v>
      </c>
    </row>
    <row r="6" spans="1:13" ht="24" customHeight="1">
      <c r="A6" s="34">
        <v>3</v>
      </c>
      <c r="B6" s="33" t="s">
        <v>221</v>
      </c>
      <c r="C6" s="69" t="s">
        <v>222</v>
      </c>
      <c r="D6" s="69" t="s">
        <v>27</v>
      </c>
      <c r="E6" s="70">
        <v>1</v>
      </c>
      <c r="F6" s="35">
        <v>4</v>
      </c>
      <c r="G6" s="36">
        <v>1</v>
      </c>
      <c r="H6" s="35">
        <v>0</v>
      </c>
      <c r="I6" s="40">
        <v>0</v>
      </c>
      <c r="J6" s="40">
        <v>0</v>
      </c>
      <c r="K6" s="15">
        <f t="shared" si="0"/>
        <v>5</v>
      </c>
      <c r="L6" s="71"/>
      <c r="M6" s="69" t="s">
        <v>142</v>
      </c>
    </row>
    <row r="7" spans="1:13" ht="24" customHeight="1">
      <c r="A7" s="34">
        <v>4</v>
      </c>
      <c r="B7" s="33" t="s">
        <v>223</v>
      </c>
      <c r="C7" s="69" t="s">
        <v>113</v>
      </c>
      <c r="D7" s="69" t="s">
        <v>121</v>
      </c>
      <c r="E7" s="70">
        <v>3</v>
      </c>
      <c r="F7" s="35">
        <v>0</v>
      </c>
      <c r="G7" s="36">
        <v>0</v>
      </c>
      <c r="H7" s="35">
        <v>0</v>
      </c>
      <c r="I7" s="35">
        <v>0</v>
      </c>
      <c r="J7" s="40">
        <v>0</v>
      </c>
      <c r="K7" s="15">
        <f t="shared" si="0"/>
        <v>0</v>
      </c>
      <c r="L7" s="71"/>
      <c r="M7" s="69" t="s">
        <v>122</v>
      </c>
    </row>
    <row r="8" spans="1:13" ht="24" customHeight="1">
      <c r="A8" s="34">
        <v>5</v>
      </c>
      <c r="B8" s="33" t="s">
        <v>224</v>
      </c>
      <c r="C8" s="33" t="s">
        <v>202</v>
      </c>
      <c r="D8" s="33" t="s">
        <v>29</v>
      </c>
      <c r="E8" s="45">
        <v>6</v>
      </c>
      <c r="F8" s="35">
        <v>0</v>
      </c>
      <c r="G8" s="36">
        <v>0</v>
      </c>
      <c r="H8" s="35">
        <v>0</v>
      </c>
      <c r="I8" s="36">
        <v>0</v>
      </c>
      <c r="J8" s="40">
        <v>0</v>
      </c>
      <c r="K8" s="15">
        <f t="shared" si="0"/>
        <v>0</v>
      </c>
      <c r="L8" s="38"/>
      <c r="M8" s="33" t="s">
        <v>30</v>
      </c>
    </row>
    <row r="9" spans="1:13" ht="24" customHeight="1">
      <c r="A9" s="34">
        <v>6</v>
      </c>
      <c r="B9" s="33" t="s">
        <v>123</v>
      </c>
      <c r="C9" s="33" t="s">
        <v>113</v>
      </c>
      <c r="D9" s="33" t="s">
        <v>36</v>
      </c>
      <c r="E9" s="45">
        <v>8</v>
      </c>
      <c r="F9" s="35">
        <v>0</v>
      </c>
      <c r="G9" s="36">
        <v>0</v>
      </c>
      <c r="H9" s="35">
        <v>0</v>
      </c>
      <c r="I9" s="36">
        <v>0</v>
      </c>
      <c r="J9" s="40">
        <v>0</v>
      </c>
      <c r="K9" s="15">
        <f t="shared" si="0"/>
        <v>0</v>
      </c>
      <c r="L9" s="38"/>
      <c r="M9" s="33" t="s">
        <v>124</v>
      </c>
    </row>
    <row r="10" spans="1:13" ht="24" customHeight="1">
      <c r="A10" s="34">
        <v>7</v>
      </c>
      <c r="B10" s="33" t="s">
        <v>225</v>
      </c>
      <c r="C10" s="33" t="s">
        <v>226</v>
      </c>
      <c r="D10" s="33" t="s">
        <v>39</v>
      </c>
      <c r="E10" s="45">
        <v>4</v>
      </c>
      <c r="F10" s="35">
        <v>0</v>
      </c>
      <c r="G10" s="36">
        <v>0</v>
      </c>
      <c r="H10" s="35">
        <v>0</v>
      </c>
      <c r="I10" s="36">
        <v>0</v>
      </c>
      <c r="J10" s="40">
        <v>0</v>
      </c>
      <c r="K10" s="15">
        <f t="shared" si="0"/>
        <v>0</v>
      </c>
      <c r="L10" s="38"/>
      <c r="M10" s="33" t="s">
        <v>37</v>
      </c>
    </row>
    <row r="11" spans="1:13" ht="24" customHeight="1">
      <c r="A11" s="34">
        <v>8</v>
      </c>
      <c r="B11" s="33" t="s">
        <v>126</v>
      </c>
      <c r="C11" s="33" t="s">
        <v>127</v>
      </c>
      <c r="D11" s="33" t="s">
        <v>128</v>
      </c>
      <c r="E11" s="45">
        <v>9</v>
      </c>
      <c r="F11" s="35">
        <v>0</v>
      </c>
      <c r="G11" s="36">
        <v>0</v>
      </c>
      <c r="H11" s="35">
        <v>0</v>
      </c>
      <c r="I11" s="36">
        <v>0</v>
      </c>
      <c r="J11" s="40">
        <v>0</v>
      </c>
      <c r="K11" s="15">
        <f t="shared" si="0"/>
        <v>0</v>
      </c>
      <c r="L11" s="38"/>
      <c r="M11" s="33" t="s">
        <v>129</v>
      </c>
    </row>
    <row r="12" spans="1:13" ht="24" customHeight="1">
      <c r="A12" s="34">
        <v>9</v>
      </c>
      <c r="B12" s="33" t="s">
        <v>227</v>
      </c>
      <c r="C12" s="33" t="s">
        <v>94</v>
      </c>
      <c r="D12" s="33" t="s">
        <v>130</v>
      </c>
      <c r="E12" s="45">
        <v>11</v>
      </c>
      <c r="F12" s="35">
        <v>0</v>
      </c>
      <c r="G12" s="36">
        <v>0</v>
      </c>
      <c r="H12" s="35">
        <v>0</v>
      </c>
      <c r="I12" s="36">
        <v>0</v>
      </c>
      <c r="J12" s="40">
        <v>0</v>
      </c>
      <c r="K12" s="15">
        <f t="shared" si="0"/>
        <v>0</v>
      </c>
      <c r="L12" s="38"/>
      <c r="M12" s="33" t="s">
        <v>46</v>
      </c>
    </row>
    <row r="13" spans="1:13" ht="24" customHeight="1">
      <c r="A13" s="34">
        <v>10</v>
      </c>
      <c r="B13" s="7" t="s">
        <v>131</v>
      </c>
      <c r="C13" s="7" t="s">
        <v>132</v>
      </c>
      <c r="D13" s="7" t="s">
        <v>133</v>
      </c>
      <c r="E13" s="33">
        <v>10</v>
      </c>
      <c r="F13" s="35">
        <v>0</v>
      </c>
      <c r="G13" s="36">
        <v>0</v>
      </c>
      <c r="H13" s="35">
        <v>0</v>
      </c>
      <c r="I13" s="36">
        <v>0</v>
      </c>
      <c r="J13" s="40">
        <v>0</v>
      </c>
      <c r="K13" s="15">
        <f t="shared" si="0"/>
        <v>0</v>
      </c>
      <c r="L13" s="39"/>
      <c r="M13" s="33" t="s">
        <v>61</v>
      </c>
    </row>
    <row r="14" spans="1:13" ht="24" customHeight="1">
      <c r="A14" s="34">
        <v>11</v>
      </c>
      <c r="B14" s="7" t="s">
        <v>228</v>
      </c>
      <c r="C14" s="7" t="s">
        <v>97</v>
      </c>
      <c r="D14" s="7" t="s">
        <v>229</v>
      </c>
      <c r="E14" s="33">
        <v>2</v>
      </c>
      <c r="F14" s="35">
        <v>0</v>
      </c>
      <c r="G14" s="36">
        <v>0</v>
      </c>
      <c r="H14" s="35">
        <v>0</v>
      </c>
      <c r="I14" s="36">
        <v>0</v>
      </c>
      <c r="J14" s="40">
        <v>0</v>
      </c>
      <c r="K14" s="15">
        <f t="shared" si="0"/>
        <v>0</v>
      </c>
      <c r="L14" s="39"/>
      <c r="M14" s="33" t="s">
        <v>24</v>
      </c>
    </row>
    <row r="15" spans="1:13" ht="24" customHeight="1">
      <c r="A15" s="34">
        <v>12</v>
      </c>
      <c r="B15" s="54" t="s">
        <v>230</v>
      </c>
      <c r="C15" s="54" t="s">
        <v>80</v>
      </c>
      <c r="D15" s="54" t="s">
        <v>231</v>
      </c>
      <c r="E15" s="33">
        <v>13</v>
      </c>
      <c r="F15" s="55">
        <v>0</v>
      </c>
      <c r="G15" s="61">
        <v>0</v>
      </c>
      <c r="H15" s="55">
        <v>0</v>
      </c>
      <c r="I15" s="62">
        <v>0</v>
      </c>
      <c r="J15" s="40">
        <v>0</v>
      </c>
      <c r="K15" s="15">
        <f t="shared" si="0"/>
        <v>0</v>
      </c>
      <c r="L15" s="57"/>
      <c r="M15" s="33" t="s">
        <v>232</v>
      </c>
    </row>
    <row r="16" spans="1:13" ht="24" customHeight="1">
      <c r="A16" s="34">
        <v>13</v>
      </c>
      <c r="B16" s="33" t="s">
        <v>134</v>
      </c>
      <c r="C16" s="33" t="s">
        <v>135</v>
      </c>
      <c r="D16" s="33" t="s">
        <v>70</v>
      </c>
      <c r="E16" s="33">
        <v>5</v>
      </c>
      <c r="F16" s="40">
        <v>0</v>
      </c>
      <c r="G16" s="40">
        <v>0</v>
      </c>
      <c r="H16" s="40">
        <v>0</v>
      </c>
      <c r="I16" s="72">
        <v>0</v>
      </c>
      <c r="J16" s="40">
        <v>0</v>
      </c>
      <c r="K16" s="15">
        <f t="shared" si="0"/>
        <v>0</v>
      </c>
      <c r="L16" s="63"/>
      <c r="M16" s="33" t="s">
        <v>233</v>
      </c>
    </row>
    <row r="17" spans="1:13" ht="15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5"/>
      <c r="L17" s="31"/>
      <c r="M17" s="23"/>
    </row>
  </sheetData>
  <sheetProtection/>
  <mergeCells count="1">
    <mergeCell ref="A1:I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5" zoomScaleNormal="75" zoomScalePageLayoutView="0" workbookViewId="0" topLeftCell="A1">
      <selection activeCell="A6" sqref="A6:A14"/>
    </sheetView>
  </sheetViews>
  <sheetFormatPr defaultColWidth="9.140625" defaultRowHeight="15"/>
  <cols>
    <col min="1" max="1" width="4.00390625" style="0" customWidth="1"/>
    <col min="2" max="2" width="13.57421875" style="0" customWidth="1"/>
    <col min="3" max="3" width="12.00390625" style="0" customWidth="1"/>
    <col min="4" max="4" width="22.140625" style="0" customWidth="1"/>
    <col min="5" max="5" width="8.00390625" style="0" customWidth="1"/>
    <col min="13" max="13" width="16.28125" style="0" customWidth="1"/>
    <col min="14" max="14" width="9.140625" style="0" hidden="1" customWidth="1"/>
  </cols>
  <sheetData>
    <row r="1" spans="1:13" ht="18">
      <c r="A1" s="67" t="s">
        <v>238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2" ht="18">
      <c r="A2" s="1"/>
      <c r="B2" s="2"/>
    </row>
    <row r="3" spans="1:13" ht="15">
      <c r="A3" s="3" t="s">
        <v>0</v>
      </c>
      <c r="B3" s="4" t="s">
        <v>1</v>
      </c>
      <c r="C3" s="5" t="s">
        <v>2</v>
      </c>
      <c r="D3" s="4" t="s">
        <v>3</v>
      </c>
      <c r="E3" s="43" t="s">
        <v>152</v>
      </c>
      <c r="F3" s="65" t="s">
        <v>4</v>
      </c>
      <c r="G3" s="66"/>
      <c r="H3" s="66"/>
      <c r="I3" s="66"/>
      <c r="J3" s="29"/>
      <c r="K3" s="7" t="s">
        <v>5</v>
      </c>
      <c r="L3" s="7" t="s">
        <v>6</v>
      </c>
      <c r="M3" s="7" t="s">
        <v>7</v>
      </c>
    </row>
    <row r="4" spans="1:13" ht="15">
      <c r="A4" s="8" t="s">
        <v>8</v>
      </c>
      <c r="B4" s="9"/>
      <c r="C4" s="10"/>
      <c r="D4" s="9"/>
      <c r="E4" s="9"/>
      <c r="F4" s="9" t="s">
        <v>9</v>
      </c>
      <c r="G4" s="10" t="s">
        <v>10</v>
      </c>
      <c r="H4" s="9" t="s">
        <v>11</v>
      </c>
      <c r="I4" s="10" t="s">
        <v>12</v>
      </c>
      <c r="J4" s="13" t="s">
        <v>111</v>
      </c>
      <c r="K4" s="9" t="s">
        <v>13</v>
      </c>
      <c r="L4" s="9"/>
      <c r="M4" s="9"/>
    </row>
    <row r="5" spans="1:13" ht="24" customHeight="1">
      <c r="A5" s="8"/>
      <c r="B5" s="9"/>
      <c r="C5" s="10"/>
      <c r="D5" s="9"/>
      <c r="E5" s="9"/>
      <c r="F5" s="9">
        <v>10</v>
      </c>
      <c r="G5" s="10">
        <v>10</v>
      </c>
      <c r="H5" s="9">
        <v>10</v>
      </c>
      <c r="I5" s="10">
        <v>10</v>
      </c>
      <c r="J5" s="13">
        <v>10</v>
      </c>
      <c r="K5" s="9">
        <f>SUM(F5:J5)</f>
        <v>50</v>
      </c>
      <c r="L5" s="9"/>
      <c r="M5" s="9"/>
    </row>
    <row r="6" spans="1:13" ht="24" customHeight="1">
      <c r="A6" s="13">
        <v>1</v>
      </c>
      <c r="B6" s="32" t="s">
        <v>136</v>
      </c>
      <c r="C6" s="13" t="s">
        <v>137</v>
      </c>
      <c r="D6" s="13" t="s">
        <v>15</v>
      </c>
      <c r="E6" s="13">
        <v>6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9">
        <f aca="true" t="shared" si="0" ref="K6:K13">SUM(F6:J6)</f>
        <v>0</v>
      </c>
      <c r="L6" s="13"/>
      <c r="M6" s="13" t="s">
        <v>138</v>
      </c>
    </row>
    <row r="7" spans="1:13" ht="24" customHeight="1">
      <c r="A7" s="33">
        <v>2</v>
      </c>
      <c r="B7" s="73" t="s">
        <v>139</v>
      </c>
      <c r="C7" s="33" t="s">
        <v>140</v>
      </c>
      <c r="D7" s="33" t="s">
        <v>78</v>
      </c>
      <c r="E7" s="33">
        <v>8</v>
      </c>
      <c r="F7" s="40">
        <v>3</v>
      </c>
      <c r="G7" s="40">
        <v>1</v>
      </c>
      <c r="H7" s="40">
        <v>0</v>
      </c>
      <c r="I7" s="40">
        <v>0</v>
      </c>
      <c r="J7" s="40">
        <v>0</v>
      </c>
      <c r="K7" s="9">
        <f t="shared" si="0"/>
        <v>4</v>
      </c>
      <c r="L7" s="38"/>
      <c r="M7" s="33" t="s">
        <v>141</v>
      </c>
    </row>
    <row r="8" spans="1:13" ht="24" customHeight="1">
      <c r="A8" s="13">
        <v>3</v>
      </c>
      <c r="B8" s="73" t="s">
        <v>143</v>
      </c>
      <c r="C8" s="33" t="s">
        <v>26</v>
      </c>
      <c r="D8" s="33" t="s">
        <v>32</v>
      </c>
      <c r="E8" s="33">
        <v>4</v>
      </c>
      <c r="F8" s="40">
        <v>0</v>
      </c>
      <c r="G8" s="40">
        <v>0</v>
      </c>
      <c r="H8" s="40">
        <v>0</v>
      </c>
      <c r="I8" s="40">
        <v>1</v>
      </c>
      <c r="J8" s="40">
        <v>0</v>
      </c>
      <c r="K8" s="9">
        <f t="shared" si="0"/>
        <v>1</v>
      </c>
      <c r="L8" s="38"/>
      <c r="M8" s="33" t="s">
        <v>122</v>
      </c>
    </row>
    <row r="9" spans="1:13" ht="24" customHeight="1">
      <c r="A9" s="33">
        <v>4</v>
      </c>
      <c r="B9" s="73" t="s">
        <v>234</v>
      </c>
      <c r="C9" s="33" t="s">
        <v>93</v>
      </c>
      <c r="D9" s="33" t="s">
        <v>36</v>
      </c>
      <c r="E9" s="33">
        <v>7</v>
      </c>
      <c r="F9" s="40">
        <v>0</v>
      </c>
      <c r="G9" s="40">
        <v>1</v>
      </c>
      <c r="H9" s="40">
        <v>0</v>
      </c>
      <c r="I9" s="40">
        <v>1</v>
      </c>
      <c r="J9" s="40">
        <v>2</v>
      </c>
      <c r="K9" s="9">
        <f t="shared" si="0"/>
        <v>4</v>
      </c>
      <c r="L9" s="38"/>
      <c r="M9" s="33" t="s">
        <v>145</v>
      </c>
    </row>
    <row r="10" spans="1:13" ht="24" customHeight="1">
      <c r="A10" s="13">
        <v>5</v>
      </c>
      <c r="B10" s="73" t="s">
        <v>150</v>
      </c>
      <c r="C10" s="33" t="s">
        <v>17</v>
      </c>
      <c r="D10" s="33" t="s">
        <v>48</v>
      </c>
      <c r="E10" s="33">
        <v>2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9">
        <f t="shared" si="0"/>
        <v>0</v>
      </c>
      <c r="L10" s="38"/>
      <c r="M10" s="33" t="s">
        <v>49</v>
      </c>
    </row>
    <row r="11" spans="1:13" ht="24" customHeight="1">
      <c r="A11" s="33">
        <v>6</v>
      </c>
      <c r="B11" s="73" t="s">
        <v>147</v>
      </c>
      <c r="C11" s="33" t="s">
        <v>120</v>
      </c>
      <c r="D11" s="33" t="s">
        <v>50</v>
      </c>
      <c r="E11" s="33">
        <v>1</v>
      </c>
      <c r="F11" s="40">
        <v>1</v>
      </c>
      <c r="G11" s="40">
        <v>4</v>
      </c>
      <c r="H11" s="40">
        <v>0</v>
      </c>
      <c r="I11" s="40">
        <v>6</v>
      </c>
      <c r="J11" s="40">
        <v>0</v>
      </c>
      <c r="K11" s="9">
        <f t="shared" si="0"/>
        <v>11</v>
      </c>
      <c r="L11" s="38">
        <v>3</v>
      </c>
      <c r="M11" s="33" t="s">
        <v>51</v>
      </c>
    </row>
    <row r="12" spans="1:13" ht="24" customHeight="1">
      <c r="A12" s="13">
        <v>7</v>
      </c>
      <c r="B12" s="73" t="s">
        <v>235</v>
      </c>
      <c r="C12" s="33" t="s">
        <v>97</v>
      </c>
      <c r="D12" s="33" t="s">
        <v>133</v>
      </c>
      <c r="E12" s="33">
        <v>9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9">
        <f t="shared" si="0"/>
        <v>0</v>
      </c>
      <c r="L12" s="38"/>
      <c r="M12" s="33" t="s">
        <v>61</v>
      </c>
    </row>
    <row r="13" spans="1:13" ht="24" customHeight="1">
      <c r="A13" s="33">
        <v>8</v>
      </c>
      <c r="B13" s="32" t="s">
        <v>236</v>
      </c>
      <c r="C13" s="32" t="s">
        <v>113</v>
      </c>
      <c r="D13" s="32" t="s">
        <v>237</v>
      </c>
      <c r="E13" s="32">
        <v>3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9">
        <f t="shared" si="0"/>
        <v>0</v>
      </c>
      <c r="L13" s="13"/>
      <c r="M13" s="13" t="s">
        <v>239</v>
      </c>
    </row>
    <row r="14" spans="1:13" ht="24" customHeight="1">
      <c r="A14" s="13">
        <v>9</v>
      </c>
      <c r="B14" s="32" t="s">
        <v>148</v>
      </c>
      <c r="C14" s="13" t="s">
        <v>114</v>
      </c>
      <c r="D14" s="13" t="s">
        <v>67</v>
      </c>
      <c r="E14" s="13">
        <v>5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9">
        <v>0</v>
      </c>
      <c r="L14" s="13"/>
      <c r="M14" s="13" t="s">
        <v>68</v>
      </c>
    </row>
    <row r="15" spans="1:13" ht="15">
      <c r="A15" s="23"/>
      <c r="B15" s="23"/>
      <c r="C15" s="23"/>
      <c r="D15" s="23"/>
      <c r="E15" s="23"/>
      <c r="F15" s="24"/>
      <c r="G15" s="24"/>
      <c r="H15" s="24"/>
      <c r="I15" s="24"/>
      <c r="J15" s="24"/>
      <c r="K15" s="25"/>
      <c r="L15" s="23"/>
      <c r="M15" s="23"/>
    </row>
    <row r="16" spans="1:13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2">
    <mergeCell ref="A1:M1"/>
    <mergeCell ref="F3:I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ЦО</cp:lastModifiedBy>
  <cp:lastPrinted>2008-12-02T08:54:11Z</cp:lastPrinted>
  <dcterms:created xsi:type="dcterms:W3CDTF">2008-11-01T18:42:17Z</dcterms:created>
  <dcterms:modified xsi:type="dcterms:W3CDTF">2008-12-02T08:54:32Z</dcterms:modified>
  <cp:category/>
  <cp:version/>
  <cp:contentType/>
  <cp:contentStatus/>
</cp:coreProperties>
</file>