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0875" windowHeight="5640" activeTab="0"/>
  </bookViews>
  <sheets>
    <sheet name="9 кл." sheetId="1" r:id="rId1"/>
    <sheet name="10кл." sheetId="2" r:id="rId2"/>
    <sheet name="11 кл." sheetId="3" r:id="rId3"/>
  </sheets>
  <definedNames/>
  <calcPr fullCalcOnLoad="1"/>
</workbook>
</file>

<file path=xl/sharedStrings.xml><?xml version="1.0" encoding="utf-8"?>
<sst xmlns="http://schemas.openxmlformats.org/spreadsheetml/2006/main" count="237" uniqueCount="177">
  <si>
    <t xml:space="preserve">№ </t>
  </si>
  <si>
    <t>Фамилия</t>
  </si>
  <si>
    <t>Имя</t>
  </si>
  <si>
    <t>МОУ</t>
  </si>
  <si>
    <t>Класс</t>
  </si>
  <si>
    <t xml:space="preserve">Критерии </t>
  </si>
  <si>
    <t>Кол-во</t>
  </si>
  <si>
    <t>п/п</t>
  </si>
  <si>
    <t>баллов</t>
  </si>
  <si>
    <t>Место</t>
  </si>
  <si>
    <t>Учитель</t>
  </si>
  <si>
    <t>Смирнова</t>
  </si>
  <si>
    <t>Валентина</t>
  </si>
  <si>
    <t>Авсюнинская СОШ</t>
  </si>
  <si>
    <t>Лопатникова Н.П.</t>
  </si>
  <si>
    <t>Титова</t>
  </si>
  <si>
    <t>Наталья</t>
  </si>
  <si>
    <t>Губинская СОШ</t>
  </si>
  <si>
    <t>Самедова М.В.</t>
  </si>
  <si>
    <t xml:space="preserve">Лобачева </t>
  </si>
  <si>
    <t>Татьяна</t>
  </si>
  <si>
    <t>Русакова С.Л.</t>
  </si>
  <si>
    <t>Давыд.лицей</t>
  </si>
  <si>
    <t xml:space="preserve">Медведева </t>
  </si>
  <si>
    <t>Демиховская СОШ</t>
  </si>
  <si>
    <t>Желудкова М.Г.</t>
  </si>
  <si>
    <t>Ползикова</t>
  </si>
  <si>
    <t>Елена</t>
  </si>
  <si>
    <t>Шевчик Н.В.</t>
  </si>
  <si>
    <t>Юлия</t>
  </si>
  <si>
    <t>Кабановская СОШ</t>
  </si>
  <si>
    <t>Куровская гимназия</t>
  </si>
  <si>
    <t>Мурзова Т.В.</t>
  </si>
  <si>
    <t>Горелова</t>
  </si>
  <si>
    <t>Александра</t>
  </si>
  <si>
    <t>Куровская СОШ №1</t>
  </si>
  <si>
    <t>Ионова С.А.</t>
  </si>
  <si>
    <t>Колько</t>
  </si>
  <si>
    <t>Куровская СОШ №2</t>
  </si>
  <si>
    <t>Кирилина Н.С.</t>
  </si>
  <si>
    <t>Крылова</t>
  </si>
  <si>
    <t>Надежда</t>
  </si>
  <si>
    <t>Носова Т.Н.</t>
  </si>
  <si>
    <t>Тогина</t>
  </si>
  <si>
    <t>Л-Дулевский лицей</t>
  </si>
  <si>
    <t>Котусова Н.В.</t>
  </si>
  <si>
    <t>Ксения</t>
  </si>
  <si>
    <t>Л-Дулев. № 5</t>
  </si>
  <si>
    <t>Мисцевская  №2</t>
  </si>
  <si>
    <t>Озерецкая СОШ</t>
  </si>
  <si>
    <t>Мушкина</t>
  </si>
  <si>
    <t>Щетиновская СОШ</t>
  </si>
  <si>
    <t>Дивеева Л.Н.</t>
  </si>
  <si>
    <t>Результаты олимпиады по литературе 2008-2009 у.г.      10 класс</t>
  </si>
  <si>
    <t>Рузаева Т.С.</t>
  </si>
  <si>
    <t>Урываева</t>
  </si>
  <si>
    <t>Елизавета</t>
  </si>
  <si>
    <t>Екатерина</t>
  </si>
  <si>
    <t>Кузнецова О.В.</t>
  </si>
  <si>
    <t>Шипилова Г.А.</t>
  </si>
  <si>
    <t>Ульяхова</t>
  </si>
  <si>
    <t xml:space="preserve">Анастасия </t>
  </si>
  <si>
    <t>Чумагина О.К.</t>
  </si>
  <si>
    <t>Кузьмина</t>
  </si>
  <si>
    <t>Дрезненская № 1</t>
  </si>
  <si>
    <t>Крючкова Н.С.</t>
  </si>
  <si>
    <t>Шевцова</t>
  </si>
  <si>
    <t>Ковалева</t>
  </si>
  <si>
    <t>Аокадскова М.Ю.</t>
  </si>
  <si>
    <t>Тихонова</t>
  </si>
  <si>
    <t>Маругина Л.Н.</t>
  </si>
  <si>
    <t>Малева О.Б.</t>
  </si>
  <si>
    <t>Кашкин</t>
  </si>
  <si>
    <t>Владислав</t>
  </si>
  <si>
    <t>Мирошниченко И.Г.</t>
  </si>
  <si>
    <t>Кочеткова В.В.</t>
  </si>
  <si>
    <t>Аксенова Н.С.</t>
  </si>
  <si>
    <t>Результаты  олимпиады по литературе 2008-2009 у.г.        11 класс</t>
  </si>
  <si>
    <t>Результаты олимпиады по литературе 2008-2009 у.г.      9 класс</t>
  </si>
  <si>
    <t>Александрова Л.Т.</t>
  </si>
  <si>
    <t>Анна</t>
  </si>
  <si>
    <t>Манохина В.Н.</t>
  </si>
  <si>
    <t>Белохвост</t>
  </si>
  <si>
    <t>Алёна</t>
  </si>
  <si>
    <t>Сидорова</t>
  </si>
  <si>
    <t>Шомина А.В.</t>
  </si>
  <si>
    <t>Рузаева</t>
  </si>
  <si>
    <t>Яна</t>
  </si>
  <si>
    <t>ШИФР</t>
  </si>
  <si>
    <t>Дибирова</t>
  </si>
  <si>
    <t>Замира</t>
  </si>
  <si>
    <t>Туганова О.Н.</t>
  </si>
  <si>
    <t>Евгения</t>
  </si>
  <si>
    <t xml:space="preserve">Давыдова </t>
  </si>
  <si>
    <t>Вилена</t>
  </si>
  <si>
    <t>Дрезнен. СОШ №1</t>
  </si>
  <si>
    <t>Буранкина Т.А.</t>
  </si>
  <si>
    <t>Белова</t>
  </si>
  <si>
    <t>Аркадскова М.Ю.</t>
  </si>
  <si>
    <t>Калинина</t>
  </si>
  <si>
    <t>Мария</t>
  </si>
  <si>
    <t>Дрезнен гимн.</t>
  </si>
  <si>
    <t>Борзых Н.М.</t>
  </si>
  <si>
    <t>Петриева</t>
  </si>
  <si>
    <t>Жуков</t>
  </si>
  <si>
    <t>Александр</t>
  </si>
  <si>
    <t>Кулагина М.В.</t>
  </si>
  <si>
    <t>Трофимова Т.В.</t>
  </si>
  <si>
    <t>Астафьева</t>
  </si>
  <si>
    <t>Малодубенская</t>
  </si>
  <si>
    <t>Корчак А.А.</t>
  </si>
  <si>
    <t>Тимофеева</t>
  </si>
  <si>
    <t>Малодубен.СОШ</t>
  </si>
  <si>
    <t>Симонова Т.Ф.</t>
  </si>
  <si>
    <t>Дементьева</t>
  </si>
  <si>
    <t>Яковлева</t>
  </si>
  <si>
    <t>Давыдов. Гимн.</t>
  </si>
  <si>
    <t>Дрезнен. гимн.</t>
  </si>
  <si>
    <t>Л-Дулев. Гимн.</t>
  </si>
  <si>
    <t>Л-Дулевс. лицей</t>
  </si>
  <si>
    <t>Нуждина</t>
  </si>
  <si>
    <t>Вероника</t>
  </si>
  <si>
    <t>Дрожжина</t>
  </si>
  <si>
    <t>Талиева Л.П.</t>
  </si>
  <si>
    <t>Л-Дулев. гимн.</t>
  </si>
  <si>
    <t>Л-Дулевск. гимн.</t>
  </si>
  <si>
    <t>Короткая</t>
  </si>
  <si>
    <t>Куртикова</t>
  </si>
  <si>
    <t>Эльвира</t>
  </si>
  <si>
    <t>Савилова Е.В.</t>
  </si>
  <si>
    <t>Климентьева</t>
  </si>
  <si>
    <t>Рунова Л.В.</t>
  </si>
  <si>
    <t>Шатерник</t>
  </si>
  <si>
    <t>Саввичева О.В.</t>
  </si>
  <si>
    <t>Волкова</t>
  </si>
  <si>
    <t>Лариса</t>
  </si>
  <si>
    <t>Китаева И.В.</t>
  </si>
  <si>
    <t>Ерохина</t>
  </si>
  <si>
    <t>Варламова</t>
  </si>
  <si>
    <t>Рыбкина А.А.</t>
  </si>
  <si>
    <t>Давыдов. гимн.</t>
  </si>
  <si>
    <t>Давыд.гимн.</t>
  </si>
  <si>
    <t>Саломатин</t>
  </si>
  <si>
    <t>Иван</t>
  </si>
  <si>
    <t>Л-Дулев. СОШ №5</t>
  </si>
  <si>
    <t>Антонова</t>
  </si>
  <si>
    <t>Алеся</t>
  </si>
  <si>
    <t>Рунова Г.Б.</t>
  </si>
  <si>
    <t>Игнаткина</t>
  </si>
  <si>
    <t>Кабанов.СОШ</t>
  </si>
  <si>
    <t>Нечаева Т.М.</t>
  </si>
  <si>
    <t>Субботина</t>
  </si>
  <si>
    <t>Новин.СОШ</t>
  </si>
  <si>
    <t>Тихонова Л.А.</t>
  </si>
  <si>
    <t>Шифр</t>
  </si>
  <si>
    <t>Куров. гимн.</t>
  </si>
  <si>
    <t>Куров. СОШ №1</t>
  </si>
  <si>
    <t>Куровс. СОШ № 6</t>
  </si>
  <si>
    <t>Куровс. СОШ № 2</t>
  </si>
  <si>
    <t>Л-Дулев. лицей</t>
  </si>
  <si>
    <t>Щетинов. СОШ</t>
  </si>
  <si>
    <t>Авсюнин.СОШ</t>
  </si>
  <si>
    <t>Рысина</t>
  </si>
  <si>
    <t>Алина</t>
  </si>
  <si>
    <t>Л-Дул. № 4.</t>
  </si>
  <si>
    <t>Мараховская Л.В.</t>
  </si>
  <si>
    <t>Демих.лицей</t>
  </si>
  <si>
    <t>Давлетбаева</t>
  </si>
  <si>
    <t>Надия</t>
  </si>
  <si>
    <t>Нефедова Н.В.</t>
  </si>
  <si>
    <t>Помозова</t>
  </si>
  <si>
    <t>Чиркова</t>
  </si>
  <si>
    <t>Галина</t>
  </si>
  <si>
    <t>Терентьева</t>
  </si>
  <si>
    <t>Беляева</t>
  </si>
  <si>
    <t>Халатенкова</t>
  </si>
  <si>
    <t>Л-Дулев.№ 5- 8 кл.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</si>
</sst>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164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75" zoomScaleNormal="75" workbookViewId="0" topLeftCell="A1">
      <selection activeCell="B22" sqref="B22"/>
    </sheetView>
  </sheetViews>
  <sheetFormatPr defaultColWidth="9.00390625" defaultRowHeight="12.75"/>
  <cols>
    <col min="1" max="1" width="5.25390625" style="0" customWidth="1"/>
    <col min="2" max="2" width="14.25390625" style="0" customWidth="1"/>
    <col min="3" max="3" width="12.375" style="0" customWidth="1"/>
    <col min="4" max="4" width="21.125" style="0" customWidth="1"/>
    <col min="5" max="5" width="7.625" style="0" customWidth="1"/>
    <col min="6" max="6" width="6.375" style="0" customWidth="1"/>
    <col min="7" max="7" width="7.00390625" style="0" customWidth="1"/>
    <col min="8" max="8" width="6.875" style="0" customWidth="1"/>
    <col min="9" max="9" width="7.125" style="0" customWidth="1"/>
    <col min="10" max="10" width="6.875" style="0" customWidth="1"/>
    <col min="11" max="11" width="7.375" style="0" customWidth="1"/>
    <col min="12" max="12" width="8.375" style="0" customWidth="1"/>
    <col min="14" max="14" width="19.25390625" style="0" customWidth="1"/>
    <col min="15" max="15" width="9.125" style="0" hidden="1" customWidth="1"/>
  </cols>
  <sheetData>
    <row r="1" spans="1:15" ht="21.75" customHeight="1">
      <c r="A1" s="40" t="s">
        <v>78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2" ht="21" customHeight="1">
      <c r="A2" s="1"/>
      <c r="B2" s="2"/>
    </row>
    <row r="3" spans="1:15" ht="12.75">
      <c r="A3" s="3" t="s">
        <v>0</v>
      </c>
      <c r="B3" s="4" t="s">
        <v>1</v>
      </c>
      <c r="C3" s="5" t="s">
        <v>2</v>
      </c>
      <c r="D3" s="4" t="s">
        <v>3</v>
      </c>
      <c r="E3" s="5" t="s">
        <v>88</v>
      </c>
      <c r="F3" s="41" t="s">
        <v>5</v>
      </c>
      <c r="G3" s="41"/>
      <c r="H3" s="41"/>
      <c r="I3" s="41"/>
      <c r="J3" s="41"/>
      <c r="K3" s="41"/>
      <c r="L3" s="7" t="s">
        <v>6</v>
      </c>
      <c r="M3" s="4"/>
      <c r="N3" s="8"/>
      <c r="O3" s="9"/>
    </row>
    <row r="4" spans="1:15" ht="12.75">
      <c r="A4" s="10" t="s">
        <v>7</v>
      </c>
      <c r="B4" s="11"/>
      <c r="C4" s="12"/>
      <c r="D4" s="11"/>
      <c r="E4" s="12"/>
      <c r="F4" s="13">
        <v>1</v>
      </c>
      <c r="G4" s="13">
        <v>2</v>
      </c>
      <c r="H4" s="13">
        <v>3</v>
      </c>
      <c r="I4" s="13">
        <v>4</v>
      </c>
      <c r="J4" s="13">
        <v>5</v>
      </c>
      <c r="K4" s="13">
        <v>6</v>
      </c>
      <c r="L4" s="14" t="s">
        <v>8</v>
      </c>
      <c r="M4" s="15" t="s">
        <v>9</v>
      </c>
      <c r="N4" s="16" t="s">
        <v>10</v>
      </c>
      <c r="O4" s="9"/>
    </row>
    <row r="5" spans="1:15" ht="19.5" customHeight="1">
      <c r="A5" s="10"/>
      <c r="B5" s="11"/>
      <c r="C5" s="12"/>
      <c r="D5" s="11"/>
      <c r="E5" s="12"/>
      <c r="F5" s="6">
        <v>16</v>
      </c>
      <c r="G5" s="6">
        <v>6</v>
      </c>
      <c r="H5" s="6">
        <v>10</v>
      </c>
      <c r="I5" s="6">
        <v>6</v>
      </c>
      <c r="J5" s="6">
        <v>6</v>
      </c>
      <c r="K5" s="9">
        <v>6</v>
      </c>
      <c r="L5" s="17">
        <f>SUM(F5:K5)</f>
        <v>50</v>
      </c>
      <c r="M5" s="11"/>
      <c r="N5" s="18"/>
      <c r="O5" s="9"/>
    </row>
    <row r="6" spans="1:15" ht="19.5" customHeight="1">
      <c r="A6" s="10">
        <v>1</v>
      </c>
      <c r="B6" s="11" t="s">
        <v>86</v>
      </c>
      <c r="C6" s="12" t="s">
        <v>87</v>
      </c>
      <c r="D6" s="11" t="s">
        <v>13</v>
      </c>
      <c r="E6" s="22">
        <v>10</v>
      </c>
      <c r="F6" s="19">
        <v>5</v>
      </c>
      <c r="G6" s="19">
        <v>3.6</v>
      </c>
      <c r="H6" s="19">
        <v>2.6</v>
      </c>
      <c r="I6" s="19">
        <v>2.3</v>
      </c>
      <c r="J6" s="19">
        <v>2.6</v>
      </c>
      <c r="K6" s="9">
        <v>3.3</v>
      </c>
      <c r="L6" s="17">
        <f aca="true" t="shared" si="0" ref="L6:L22">SUM(F6:K6)</f>
        <v>19.400000000000002</v>
      </c>
      <c r="M6" s="21"/>
      <c r="N6" s="18" t="s">
        <v>14</v>
      </c>
      <c r="O6" s="9"/>
    </row>
    <row r="7" spans="1:15" ht="19.5" customHeight="1">
      <c r="A7" s="31">
        <v>2</v>
      </c>
      <c r="B7" s="32" t="s">
        <v>138</v>
      </c>
      <c r="C7" s="32" t="s">
        <v>46</v>
      </c>
      <c r="D7" s="32" t="s">
        <v>116</v>
      </c>
      <c r="E7" s="33">
        <v>8</v>
      </c>
      <c r="F7" s="34">
        <v>7</v>
      </c>
      <c r="G7" s="34">
        <v>4</v>
      </c>
      <c r="H7" s="35">
        <v>5.6</v>
      </c>
      <c r="I7" s="34">
        <v>3.3</v>
      </c>
      <c r="J7" s="34">
        <v>4</v>
      </c>
      <c r="K7" s="36">
        <v>5</v>
      </c>
      <c r="L7" s="17">
        <f t="shared" si="0"/>
        <v>28.900000000000002</v>
      </c>
      <c r="M7" s="37">
        <v>1</v>
      </c>
      <c r="N7" s="32" t="s">
        <v>139</v>
      </c>
      <c r="O7" s="9"/>
    </row>
    <row r="8" spans="1:15" ht="19.5" customHeight="1">
      <c r="A8" s="10">
        <v>3</v>
      </c>
      <c r="B8" s="32" t="s">
        <v>171</v>
      </c>
      <c r="C8" s="32" t="s">
        <v>172</v>
      </c>
      <c r="D8" s="32" t="s">
        <v>22</v>
      </c>
      <c r="E8" s="33">
        <v>12</v>
      </c>
      <c r="F8" s="34">
        <v>0</v>
      </c>
      <c r="G8" s="34">
        <v>0</v>
      </c>
      <c r="H8" s="35">
        <v>0</v>
      </c>
      <c r="I8" s="34">
        <v>0</v>
      </c>
      <c r="J8" s="34">
        <v>0</v>
      </c>
      <c r="K8" s="36">
        <v>0</v>
      </c>
      <c r="L8" s="17">
        <f t="shared" si="0"/>
        <v>0</v>
      </c>
      <c r="M8" s="37"/>
      <c r="N8" s="32" t="s">
        <v>131</v>
      </c>
      <c r="O8" s="9"/>
    </row>
    <row r="9" spans="1:15" ht="19.5" customHeight="1">
      <c r="A9" s="31">
        <v>4</v>
      </c>
      <c r="B9" s="32" t="s">
        <v>89</v>
      </c>
      <c r="C9" s="32" t="s">
        <v>90</v>
      </c>
      <c r="D9" s="32" t="s">
        <v>24</v>
      </c>
      <c r="E9" s="33">
        <v>9</v>
      </c>
      <c r="F9" s="34">
        <v>4</v>
      </c>
      <c r="G9" s="34">
        <v>3</v>
      </c>
      <c r="H9" s="35">
        <v>0.6</v>
      </c>
      <c r="I9" s="34">
        <v>3.6</v>
      </c>
      <c r="J9" s="34">
        <v>3</v>
      </c>
      <c r="K9" s="36">
        <v>3</v>
      </c>
      <c r="L9" s="17">
        <f t="shared" si="0"/>
        <v>17.2</v>
      </c>
      <c r="M9" s="37"/>
      <c r="N9" s="32" t="s">
        <v>91</v>
      </c>
      <c r="O9" s="9"/>
    </row>
    <row r="10" spans="1:15" ht="19.5" customHeight="1">
      <c r="A10" s="10">
        <v>5</v>
      </c>
      <c r="B10" s="32" t="s">
        <v>173</v>
      </c>
      <c r="C10" s="32" t="s">
        <v>100</v>
      </c>
      <c r="D10" s="32" t="s">
        <v>117</v>
      </c>
      <c r="E10" s="33">
        <v>7</v>
      </c>
      <c r="F10" s="34">
        <v>8</v>
      </c>
      <c r="G10" s="34">
        <v>4.6</v>
      </c>
      <c r="H10" s="35">
        <v>2.6</v>
      </c>
      <c r="I10" s="34">
        <v>2.3</v>
      </c>
      <c r="J10" s="34">
        <v>4</v>
      </c>
      <c r="K10" s="36">
        <v>3.6</v>
      </c>
      <c r="L10" s="17">
        <f t="shared" si="0"/>
        <v>25.1</v>
      </c>
      <c r="M10" s="37">
        <v>2</v>
      </c>
      <c r="N10" s="32" t="s">
        <v>28</v>
      </c>
      <c r="O10" s="9"/>
    </row>
    <row r="11" spans="1:15" ht="19.5" customHeight="1">
      <c r="A11" s="31">
        <v>6</v>
      </c>
      <c r="B11" s="32" t="s">
        <v>93</v>
      </c>
      <c r="C11" s="32" t="s">
        <v>94</v>
      </c>
      <c r="D11" s="32" t="s">
        <v>95</v>
      </c>
      <c r="E11" s="33">
        <v>4</v>
      </c>
      <c r="F11" s="34">
        <v>1.3</v>
      </c>
      <c r="G11" s="34">
        <v>2</v>
      </c>
      <c r="H11" s="34">
        <v>1.3</v>
      </c>
      <c r="I11" s="34">
        <v>1</v>
      </c>
      <c r="J11" s="34">
        <v>1.6</v>
      </c>
      <c r="K11" s="36">
        <v>1.6</v>
      </c>
      <c r="L11" s="17">
        <f t="shared" si="0"/>
        <v>8.799999999999999</v>
      </c>
      <c r="M11" s="37"/>
      <c r="N11" s="32" t="s">
        <v>65</v>
      </c>
      <c r="O11" s="9"/>
    </row>
    <row r="12" spans="1:15" ht="19.5" customHeight="1">
      <c r="A12" s="10">
        <v>7</v>
      </c>
      <c r="B12" s="32" t="s">
        <v>145</v>
      </c>
      <c r="C12" s="32" t="s">
        <v>146</v>
      </c>
      <c r="D12" s="32" t="s">
        <v>30</v>
      </c>
      <c r="E12" s="33">
        <v>11</v>
      </c>
      <c r="F12" s="34">
        <v>3.3</v>
      </c>
      <c r="G12" s="34">
        <v>2</v>
      </c>
      <c r="H12" s="34">
        <v>2.3</v>
      </c>
      <c r="I12" s="34">
        <v>2.3</v>
      </c>
      <c r="J12" s="34">
        <v>2.6</v>
      </c>
      <c r="K12" s="36">
        <v>2.3</v>
      </c>
      <c r="L12" s="17">
        <f t="shared" si="0"/>
        <v>14.799999999999997</v>
      </c>
      <c r="M12" s="37"/>
      <c r="N12" s="32" t="s">
        <v>147</v>
      </c>
      <c r="O12" s="9"/>
    </row>
    <row r="13" spans="1:15" ht="19.5" customHeight="1">
      <c r="A13" s="31">
        <v>8</v>
      </c>
      <c r="B13" s="32" t="s">
        <v>174</v>
      </c>
      <c r="C13" s="32" t="s">
        <v>20</v>
      </c>
      <c r="D13" s="32" t="s">
        <v>31</v>
      </c>
      <c r="E13" s="33">
        <v>14</v>
      </c>
      <c r="F13" s="34">
        <v>4.6</v>
      </c>
      <c r="G13" s="34">
        <v>3</v>
      </c>
      <c r="H13" s="34">
        <v>1.3</v>
      </c>
      <c r="I13" s="34">
        <v>1.3</v>
      </c>
      <c r="J13" s="34">
        <v>2.3</v>
      </c>
      <c r="K13" s="36">
        <v>1</v>
      </c>
      <c r="L13" s="17">
        <f t="shared" si="0"/>
        <v>13.5</v>
      </c>
      <c r="M13" s="37"/>
      <c r="N13" s="32" t="s">
        <v>98</v>
      </c>
      <c r="O13" s="9"/>
    </row>
    <row r="14" spans="1:15" ht="19.5" customHeight="1">
      <c r="A14" s="31">
        <v>10</v>
      </c>
      <c r="B14" s="32" t="s">
        <v>127</v>
      </c>
      <c r="C14" s="32" t="s">
        <v>128</v>
      </c>
      <c r="D14" s="32" t="s">
        <v>38</v>
      </c>
      <c r="E14" s="33">
        <v>5</v>
      </c>
      <c r="F14" s="34">
        <v>7.3</v>
      </c>
      <c r="G14" s="34">
        <v>2.6</v>
      </c>
      <c r="H14" s="34">
        <v>0.6</v>
      </c>
      <c r="I14" s="34">
        <v>0</v>
      </c>
      <c r="J14" s="34">
        <v>2.3</v>
      </c>
      <c r="K14" s="36">
        <v>1</v>
      </c>
      <c r="L14" s="17">
        <f t="shared" si="0"/>
        <v>13.8</v>
      </c>
      <c r="M14" s="37"/>
      <c r="N14" s="32" t="s">
        <v>129</v>
      </c>
      <c r="O14" s="9"/>
    </row>
    <row r="15" spans="1:15" ht="19.5" customHeight="1">
      <c r="A15" s="10">
        <v>11</v>
      </c>
      <c r="B15" s="32" t="s">
        <v>122</v>
      </c>
      <c r="C15" s="32" t="s">
        <v>100</v>
      </c>
      <c r="D15" s="32" t="s">
        <v>118</v>
      </c>
      <c r="E15" s="33">
        <v>16</v>
      </c>
      <c r="F15" s="34">
        <v>4.3</v>
      </c>
      <c r="G15" s="34">
        <v>2.6</v>
      </c>
      <c r="H15" s="34">
        <v>1.6</v>
      </c>
      <c r="I15" s="34">
        <v>2.6</v>
      </c>
      <c r="J15" s="34">
        <v>3</v>
      </c>
      <c r="K15" s="36">
        <v>3.3</v>
      </c>
      <c r="L15" s="17">
        <f t="shared" si="0"/>
        <v>17.4</v>
      </c>
      <c r="M15" s="37"/>
      <c r="N15" s="32" t="s">
        <v>123</v>
      </c>
      <c r="O15" s="9"/>
    </row>
    <row r="16" spans="1:15" ht="19.5" customHeight="1">
      <c r="A16" s="31">
        <v>12</v>
      </c>
      <c r="B16" s="32" t="s">
        <v>84</v>
      </c>
      <c r="C16" s="32" t="s">
        <v>80</v>
      </c>
      <c r="D16" s="32" t="s">
        <v>119</v>
      </c>
      <c r="E16" s="33">
        <v>3</v>
      </c>
      <c r="F16" s="34">
        <v>3.3</v>
      </c>
      <c r="G16" s="34">
        <v>2.6</v>
      </c>
      <c r="H16" s="34">
        <v>1.6</v>
      </c>
      <c r="I16" s="34">
        <v>2</v>
      </c>
      <c r="J16" s="34">
        <v>3</v>
      </c>
      <c r="K16" s="36">
        <v>3</v>
      </c>
      <c r="L16" s="17">
        <f t="shared" si="0"/>
        <v>15.5</v>
      </c>
      <c r="M16" s="37"/>
      <c r="N16" s="32" t="s">
        <v>85</v>
      </c>
      <c r="O16" s="9"/>
    </row>
    <row r="17" spans="1:15" ht="19.5" customHeight="1">
      <c r="A17" s="10">
        <v>13</v>
      </c>
      <c r="B17" s="4" t="s">
        <v>132</v>
      </c>
      <c r="C17" s="4" t="s">
        <v>20</v>
      </c>
      <c r="D17" s="4" t="s">
        <v>47</v>
      </c>
      <c r="E17" s="22">
        <v>15</v>
      </c>
      <c r="F17" s="19">
        <v>6.3</v>
      </c>
      <c r="G17" s="19">
        <v>3.3</v>
      </c>
      <c r="H17" s="19">
        <v>2.6</v>
      </c>
      <c r="I17" s="19">
        <v>2.6</v>
      </c>
      <c r="J17" s="19">
        <v>3</v>
      </c>
      <c r="K17" s="26">
        <v>3</v>
      </c>
      <c r="L17" s="17">
        <f t="shared" si="0"/>
        <v>20.799999999999997</v>
      </c>
      <c r="M17" s="25">
        <v>3</v>
      </c>
      <c r="N17" s="9" t="s">
        <v>133</v>
      </c>
      <c r="O17" s="9"/>
    </row>
    <row r="18" spans="1:15" ht="19.5" customHeight="1">
      <c r="A18" s="31">
        <v>14</v>
      </c>
      <c r="B18" s="4" t="s">
        <v>175</v>
      </c>
      <c r="C18" s="4" t="s">
        <v>27</v>
      </c>
      <c r="D18" s="4" t="s">
        <v>176</v>
      </c>
      <c r="E18" s="22">
        <v>1</v>
      </c>
      <c r="F18" s="19">
        <v>4</v>
      </c>
      <c r="G18" s="19">
        <v>2.3</v>
      </c>
      <c r="H18" s="19">
        <v>3.3</v>
      </c>
      <c r="I18" s="19">
        <v>3.6</v>
      </c>
      <c r="J18" s="19">
        <v>3</v>
      </c>
      <c r="K18" s="26">
        <v>3.6</v>
      </c>
      <c r="L18" s="17">
        <f t="shared" si="0"/>
        <v>19.8</v>
      </c>
      <c r="M18" s="25"/>
      <c r="N18" s="9" t="s">
        <v>133</v>
      </c>
      <c r="O18" s="9"/>
    </row>
    <row r="19" spans="1:15" ht="19.5" customHeight="1">
      <c r="A19" s="10">
        <v>15</v>
      </c>
      <c r="B19" s="4" t="s">
        <v>162</v>
      </c>
      <c r="C19" s="4" t="s">
        <v>163</v>
      </c>
      <c r="D19" s="4" t="s">
        <v>164</v>
      </c>
      <c r="E19" s="22">
        <v>2</v>
      </c>
      <c r="F19" s="19">
        <v>3.6</v>
      </c>
      <c r="G19" s="19">
        <v>3.6</v>
      </c>
      <c r="H19" s="19">
        <v>4.3</v>
      </c>
      <c r="I19" s="19">
        <v>3</v>
      </c>
      <c r="J19" s="19">
        <v>3</v>
      </c>
      <c r="K19" s="26">
        <v>3</v>
      </c>
      <c r="L19" s="17">
        <f t="shared" si="0"/>
        <v>20.5</v>
      </c>
      <c r="M19" s="25"/>
      <c r="N19" s="9" t="s">
        <v>165</v>
      </c>
      <c r="O19" s="9"/>
    </row>
    <row r="20" spans="1:15" ht="19.5" customHeight="1">
      <c r="A20" s="31">
        <v>16</v>
      </c>
      <c r="B20" s="4" t="s">
        <v>114</v>
      </c>
      <c r="C20" s="4" t="s">
        <v>100</v>
      </c>
      <c r="D20" s="4" t="s">
        <v>48</v>
      </c>
      <c r="E20" s="22">
        <v>13</v>
      </c>
      <c r="F20" s="19">
        <v>2</v>
      </c>
      <c r="G20" s="19">
        <v>1.6</v>
      </c>
      <c r="H20" s="19">
        <v>0.3</v>
      </c>
      <c r="I20" s="19">
        <v>1.3</v>
      </c>
      <c r="J20" s="19">
        <v>1.6</v>
      </c>
      <c r="K20" s="19">
        <v>2</v>
      </c>
      <c r="L20" s="17">
        <f t="shared" si="0"/>
        <v>8.8</v>
      </c>
      <c r="M20" s="25"/>
      <c r="N20" s="9" t="s">
        <v>79</v>
      </c>
      <c r="O20" s="9"/>
    </row>
    <row r="21" spans="1:15" ht="19.5" customHeight="1">
      <c r="A21" s="10">
        <v>17</v>
      </c>
      <c r="B21" s="4" t="s">
        <v>103</v>
      </c>
      <c r="C21" s="4" t="s">
        <v>46</v>
      </c>
      <c r="D21" s="4" t="s">
        <v>49</v>
      </c>
      <c r="E21" s="22">
        <v>6</v>
      </c>
      <c r="F21" s="19">
        <v>2.3</v>
      </c>
      <c r="G21" s="19">
        <v>3</v>
      </c>
      <c r="H21" s="19">
        <v>1</v>
      </c>
      <c r="I21" s="19">
        <v>1</v>
      </c>
      <c r="J21" s="19">
        <v>1.6</v>
      </c>
      <c r="K21" s="26">
        <v>1</v>
      </c>
      <c r="L21" s="17">
        <f t="shared" si="0"/>
        <v>9.9</v>
      </c>
      <c r="M21" s="25"/>
      <c r="N21" s="9" t="s">
        <v>106</v>
      </c>
      <c r="O21" s="9"/>
    </row>
    <row r="22" spans="1:15" ht="19.5" customHeight="1">
      <c r="A22" s="31">
        <v>18</v>
      </c>
      <c r="B22" s="4" t="s">
        <v>115</v>
      </c>
      <c r="C22" s="4" t="s">
        <v>80</v>
      </c>
      <c r="D22" s="4" t="s">
        <v>51</v>
      </c>
      <c r="E22" s="22">
        <v>17</v>
      </c>
      <c r="F22" s="19">
        <v>1</v>
      </c>
      <c r="G22" s="19">
        <v>1</v>
      </c>
      <c r="H22" s="19">
        <v>1</v>
      </c>
      <c r="I22" s="19">
        <v>0.6</v>
      </c>
      <c r="J22" s="19">
        <v>1</v>
      </c>
      <c r="K22" s="19">
        <v>1</v>
      </c>
      <c r="L22" s="17">
        <f t="shared" si="0"/>
        <v>5.6</v>
      </c>
      <c r="M22" s="25"/>
      <c r="N22" s="9" t="s">
        <v>81</v>
      </c>
      <c r="O22" s="9"/>
    </row>
    <row r="23" spans="1:15" ht="19.5" customHeight="1">
      <c r="A23" s="27"/>
      <c r="B23" s="9"/>
      <c r="C23" s="9"/>
      <c r="D23" s="9"/>
      <c r="E23" s="28"/>
      <c r="F23" s="19"/>
      <c r="G23" s="19"/>
      <c r="H23" s="19"/>
      <c r="I23" s="19"/>
      <c r="J23" s="19"/>
      <c r="K23" s="19"/>
      <c r="L23" s="29"/>
      <c r="M23" s="25"/>
      <c r="N23" s="9"/>
      <c r="O23" s="9"/>
    </row>
    <row r="24" spans="1:14" ht="19.5" customHeight="1">
      <c r="A24" s="9"/>
      <c r="B24" s="9"/>
      <c r="C24" s="9"/>
      <c r="D24" s="9"/>
      <c r="E24" s="13"/>
      <c r="F24" s="13"/>
      <c r="G24" s="13"/>
      <c r="H24" s="13"/>
      <c r="I24" s="13"/>
      <c r="J24" s="6"/>
      <c r="K24" s="9"/>
      <c r="L24" s="9"/>
      <c r="M24" s="9"/>
      <c r="N24" s="9"/>
    </row>
    <row r="25" spans="1:15" ht="19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30"/>
    </row>
    <row r="26" spans="1:15" ht="19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30"/>
    </row>
    <row r="27" spans="1:15" ht="19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30"/>
    </row>
    <row r="28" spans="1:15" ht="19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30"/>
    </row>
    <row r="29" spans="1:11" ht="19.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ht="19.5" customHeight="1"/>
    <row r="31" ht="19.5" customHeight="1"/>
    <row r="32" spans="1:10" ht="19.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</row>
    <row r="33" spans="1:10" ht="16.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</row>
    <row r="34" spans="1:10" ht="16.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</row>
    <row r="35" spans="1:10" ht="16.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</sheetData>
  <mergeCells count="2">
    <mergeCell ref="A1:O1"/>
    <mergeCell ref="F3:K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workbookViewId="0" topLeftCell="A1">
      <selection activeCell="G5" sqref="G5:L5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13.125" style="0" customWidth="1"/>
    <col min="4" max="4" width="19.875" style="0" customWidth="1"/>
    <col min="5" max="5" width="1.25" style="0" hidden="1" customWidth="1"/>
    <col min="6" max="6" width="7.00390625" style="0" customWidth="1"/>
    <col min="7" max="7" width="6.375" style="0" customWidth="1"/>
    <col min="8" max="8" width="7.00390625" style="0" customWidth="1"/>
    <col min="9" max="9" width="6.875" style="0" customWidth="1"/>
    <col min="10" max="10" width="7.125" style="0" customWidth="1"/>
    <col min="11" max="11" width="6.875" style="0" customWidth="1"/>
    <col min="12" max="12" width="7.375" style="0" customWidth="1"/>
    <col min="13" max="13" width="8.375" style="0" customWidth="1"/>
    <col min="15" max="15" width="18.75390625" style="0" customWidth="1"/>
    <col min="16" max="16" width="9.125" style="0" hidden="1" customWidth="1"/>
  </cols>
  <sheetData>
    <row r="1" spans="1:16" ht="21.75" customHeight="1">
      <c r="A1" s="40" t="s">
        <v>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" ht="21" customHeight="1">
      <c r="A2" s="1"/>
      <c r="B2" s="2"/>
    </row>
    <row r="3" spans="1:16" ht="12.75">
      <c r="A3" s="3" t="s">
        <v>0</v>
      </c>
      <c r="B3" s="4" t="s">
        <v>1</v>
      </c>
      <c r="C3" s="5" t="s">
        <v>2</v>
      </c>
      <c r="D3" s="4" t="s">
        <v>3</v>
      </c>
      <c r="E3" s="5" t="s">
        <v>4</v>
      </c>
      <c r="F3" s="5" t="s">
        <v>154</v>
      </c>
      <c r="G3" s="41" t="s">
        <v>5</v>
      </c>
      <c r="H3" s="41"/>
      <c r="I3" s="41"/>
      <c r="J3" s="41"/>
      <c r="K3" s="41"/>
      <c r="L3" s="41"/>
      <c r="M3" s="7" t="s">
        <v>6</v>
      </c>
      <c r="N3" s="4"/>
      <c r="O3" s="8"/>
      <c r="P3" s="9"/>
    </row>
    <row r="4" spans="1:16" ht="12.75">
      <c r="A4" s="10" t="s">
        <v>7</v>
      </c>
      <c r="B4" s="11"/>
      <c r="C4" s="12"/>
      <c r="D4" s="11"/>
      <c r="E4" s="12"/>
      <c r="F4" s="12"/>
      <c r="G4" s="13">
        <v>1</v>
      </c>
      <c r="H4" s="13">
        <v>2</v>
      </c>
      <c r="I4" s="13">
        <v>3</v>
      </c>
      <c r="J4" s="13">
        <v>4</v>
      </c>
      <c r="K4" s="13">
        <v>5</v>
      </c>
      <c r="L4" s="13">
        <v>6</v>
      </c>
      <c r="M4" s="14" t="s">
        <v>8</v>
      </c>
      <c r="N4" s="15" t="s">
        <v>9</v>
      </c>
      <c r="O4" s="16" t="s">
        <v>10</v>
      </c>
      <c r="P4" s="9"/>
    </row>
    <row r="5" spans="1:16" ht="21" customHeight="1">
      <c r="A5" s="10"/>
      <c r="B5" s="11"/>
      <c r="C5" s="12"/>
      <c r="D5" s="11"/>
      <c r="E5" s="12"/>
      <c r="F5" s="12"/>
      <c r="G5" s="6">
        <v>16</v>
      </c>
      <c r="H5" s="6">
        <v>6</v>
      </c>
      <c r="I5" s="6">
        <v>10</v>
      </c>
      <c r="J5" s="6">
        <v>6</v>
      </c>
      <c r="K5" s="6">
        <v>6</v>
      </c>
      <c r="L5" s="9">
        <v>6</v>
      </c>
      <c r="M5" s="17">
        <f>SUM(G5:L5)</f>
        <v>50</v>
      </c>
      <c r="N5" s="11"/>
      <c r="O5" s="18"/>
      <c r="P5" s="9"/>
    </row>
    <row r="6" spans="1:16" ht="19.5" customHeight="1">
      <c r="A6" s="10">
        <v>1</v>
      </c>
      <c r="B6" s="11" t="s">
        <v>11</v>
      </c>
      <c r="C6" s="12" t="s">
        <v>12</v>
      </c>
      <c r="D6" s="11" t="s">
        <v>13</v>
      </c>
      <c r="E6" s="12"/>
      <c r="F6" s="22">
        <v>15</v>
      </c>
      <c r="G6" s="19">
        <v>8.3</v>
      </c>
      <c r="H6" s="19">
        <v>5</v>
      </c>
      <c r="I6" s="19">
        <v>4.3</v>
      </c>
      <c r="J6" s="19">
        <v>4.3</v>
      </c>
      <c r="K6" s="19">
        <v>4</v>
      </c>
      <c r="L6" s="9">
        <v>3.3</v>
      </c>
      <c r="M6" s="17">
        <f aca="true" t="shared" si="0" ref="M6:M22">SUM(G6:L6)</f>
        <v>29.200000000000003</v>
      </c>
      <c r="N6" s="21">
        <v>2</v>
      </c>
      <c r="O6" s="18" t="s">
        <v>54</v>
      </c>
      <c r="P6" s="9"/>
    </row>
    <row r="7" spans="1:16" ht="19.5" customHeight="1">
      <c r="A7" s="10">
        <v>2</v>
      </c>
      <c r="B7" s="11" t="s">
        <v>15</v>
      </c>
      <c r="C7" s="12" t="s">
        <v>16</v>
      </c>
      <c r="D7" s="11" t="s">
        <v>17</v>
      </c>
      <c r="E7" s="22">
        <v>7</v>
      </c>
      <c r="F7" s="22">
        <v>3</v>
      </c>
      <c r="G7" s="19">
        <v>2.3</v>
      </c>
      <c r="H7" s="19">
        <v>1.6</v>
      </c>
      <c r="I7" s="23">
        <v>0.3</v>
      </c>
      <c r="J7" s="23">
        <v>1.6</v>
      </c>
      <c r="K7" s="19">
        <v>1.6</v>
      </c>
      <c r="L7" s="24">
        <v>1</v>
      </c>
      <c r="M7" s="17">
        <f t="shared" si="0"/>
        <v>8.4</v>
      </c>
      <c r="N7" s="25"/>
      <c r="O7" s="9" t="s">
        <v>18</v>
      </c>
      <c r="P7" s="9"/>
    </row>
    <row r="8" spans="1:16" ht="19.5" customHeight="1">
      <c r="A8" s="10">
        <v>3</v>
      </c>
      <c r="B8" s="32" t="s">
        <v>19</v>
      </c>
      <c r="C8" s="32" t="s">
        <v>20</v>
      </c>
      <c r="D8" s="32" t="s">
        <v>140</v>
      </c>
      <c r="E8" s="33">
        <v>7</v>
      </c>
      <c r="F8" s="33">
        <v>10</v>
      </c>
      <c r="G8" s="34">
        <v>6.6</v>
      </c>
      <c r="H8" s="34">
        <v>3</v>
      </c>
      <c r="I8" s="35">
        <v>3.3</v>
      </c>
      <c r="J8" s="34">
        <v>4</v>
      </c>
      <c r="K8" s="34">
        <v>3.6</v>
      </c>
      <c r="L8" s="36">
        <v>3</v>
      </c>
      <c r="M8" s="17">
        <f t="shared" si="0"/>
        <v>23.5</v>
      </c>
      <c r="N8" s="37"/>
      <c r="O8" s="32" t="s">
        <v>21</v>
      </c>
      <c r="P8" s="9"/>
    </row>
    <row r="9" spans="1:16" ht="19.5" customHeight="1">
      <c r="A9" s="10">
        <v>4</v>
      </c>
      <c r="B9" s="32" t="s">
        <v>170</v>
      </c>
      <c r="C9" s="32" t="s">
        <v>20</v>
      </c>
      <c r="D9" s="32" t="s">
        <v>141</v>
      </c>
      <c r="E9" s="33"/>
      <c r="F9" s="33">
        <v>12</v>
      </c>
      <c r="G9" s="34">
        <v>3.6</v>
      </c>
      <c r="H9" s="34">
        <v>3.3</v>
      </c>
      <c r="I9" s="35">
        <v>2.3</v>
      </c>
      <c r="J9" s="34">
        <v>2.6</v>
      </c>
      <c r="K9" s="34">
        <v>2.3</v>
      </c>
      <c r="L9" s="36">
        <v>3.3</v>
      </c>
      <c r="M9" s="17">
        <f t="shared" si="0"/>
        <v>17.4</v>
      </c>
      <c r="N9" s="37"/>
      <c r="O9" s="32" t="s">
        <v>58</v>
      </c>
      <c r="P9" s="9"/>
    </row>
    <row r="10" spans="1:16" ht="19.5" customHeight="1">
      <c r="A10" s="10">
        <v>5</v>
      </c>
      <c r="B10" s="32" t="s">
        <v>137</v>
      </c>
      <c r="C10" s="32" t="s">
        <v>92</v>
      </c>
      <c r="D10" s="32" t="s">
        <v>22</v>
      </c>
      <c r="E10" s="33"/>
      <c r="F10" s="33">
        <v>17</v>
      </c>
      <c r="G10" s="34">
        <v>4.3</v>
      </c>
      <c r="H10" s="34">
        <v>3.3</v>
      </c>
      <c r="I10" s="35">
        <v>4</v>
      </c>
      <c r="J10" s="34">
        <v>2.6</v>
      </c>
      <c r="K10" s="34">
        <v>3</v>
      </c>
      <c r="L10" s="36">
        <v>3</v>
      </c>
      <c r="M10" s="17">
        <f t="shared" si="0"/>
        <v>20.2</v>
      </c>
      <c r="N10" s="37"/>
      <c r="O10" s="32" t="s">
        <v>59</v>
      </c>
      <c r="P10" s="9"/>
    </row>
    <row r="11" spans="1:16" ht="19.5" customHeight="1">
      <c r="A11" s="10">
        <v>6</v>
      </c>
      <c r="B11" s="32" t="s">
        <v>23</v>
      </c>
      <c r="C11" s="32" t="s">
        <v>92</v>
      </c>
      <c r="D11" s="32" t="s">
        <v>24</v>
      </c>
      <c r="E11" s="33">
        <v>7</v>
      </c>
      <c r="F11" s="33">
        <v>4</v>
      </c>
      <c r="G11" s="34">
        <v>9.3</v>
      </c>
      <c r="H11" s="34">
        <v>5</v>
      </c>
      <c r="I11" s="35">
        <v>5</v>
      </c>
      <c r="J11" s="34">
        <v>4.3</v>
      </c>
      <c r="K11" s="34">
        <v>4</v>
      </c>
      <c r="L11" s="36">
        <v>4.3</v>
      </c>
      <c r="M11" s="17">
        <f t="shared" si="0"/>
        <v>31.900000000000002</v>
      </c>
      <c r="N11" s="37">
        <v>1</v>
      </c>
      <c r="O11" s="32" t="s">
        <v>25</v>
      </c>
      <c r="P11" s="9"/>
    </row>
    <row r="12" spans="1:16" ht="19.5" customHeight="1">
      <c r="A12" s="10">
        <v>7</v>
      </c>
      <c r="B12" s="32" t="s">
        <v>26</v>
      </c>
      <c r="C12" s="32" t="s">
        <v>27</v>
      </c>
      <c r="D12" s="32" t="s">
        <v>117</v>
      </c>
      <c r="E12" s="33">
        <v>7</v>
      </c>
      <c r="F12" s="33">
        <v>6</v>
      </c>
      <c r="G12" s="34">
        <v>7.6</v>
      </c>
      <c r="H12" s="34">
        <v>4</v>
      </c>
      <c r="I12" s="35">
        <v>5.6</v>
      </c>
      <c r="J12" s="34">
        <v>3</v>
      </c>
      <c r="K12" s="34">
        <v>4</v>
      </c>
      <c r="L12" s="36">
        <v>3.3</v>
      </c>
      <c r="M12" s="17">
        <f t="shared" si="0"/>
        <v>27.5</v>
      </c>
      <c r="N12" s="37">
        <v>3</v>
      </c>
      <c r="O12" s="32" t="s">
        <v>28</v>
      </c>
      <c r="P12" s="9"/>
    </row>
    <row r="13" spans="1:16" ht="19.5" customHeight="1">
      <c r="A13" s="10">
        <v>8</v>
      </c>
      <c r="B13" s="32" t="s">
        <v>120</v>
      </c>
      <c r="C13" s="32" t="s">
        <v>121</v>
      </c>
      <c r="D13" s="32" t="s">
        <v>95</v>
      </c>
      <c r="E13" s="33">
        <v>7</v>
      </c>
      <c r="F13" s="33">
        <v>14</v>
      </c>
      <c r="G13" s="34">
        <v>4.5</v>
      </c>
      <c r="H13" s="34">
        <v>2</v>
      </c>
      <c r="I13" s="34">
        <v>0.5</v>
      </c>
      <c r="J13" s="34">
        <v>1</v>
      </c>
      <c r="K13" s="34">
        <v>2.5</v>
      </c>
      <c r="L13" s="36">
        <v>2.5</v>
      </c>
      <c r="M13" s="17">
        <f t="shared" si="0"/>
        <v>13</v>
      </c>
      <c r="N13" s="37"/>
      <c r="O13" s="32" t="s">
        <v>96</v>
      </c>
      <c r="P13" s="9"/>
    </row>
    <row r="14" spans="1:16" ht="19.5" customHeight="1">
      <c r="A14" s="10">
        <v>9</v>
      </c>
      <c r="B14" s="32" t="s">
        <v>99</v>
      </c>
      <c r="C14" s="32" t="s">
        <v>100</v>
      </c>
      <c r="D14" s="32" t="s">
        <v>31</v>
      </c>
      <c r="E14" s="33">
        <v>7</v>
      </c>
      <c r="F14" s="33">
        <v>16</v>
      </c>
      <c r="G14" s="34">
        <v>4.6</v>
      </c>
      <c r="H14" s="34">
        <v>2.6</v>
      </c>
      <c r="I14" s="34">
        <v>3</v>
      </c>
      <c r="J14" s="34">
        <v>3</v>
      </c>
      <c r="K14" s="34">
        <v>2.6</v>
      </c>
      <c r="L14" s="36">
        <v>3</v>
      </c>
      <c r="M14" s="17">
        <f t="shared" si="0"/>
        <v>18.799999999999997</v>
      </c>
      <c r="N14" s="37"/>
      <c r="O14" s="32" t="s">
        <v>32</v>
      </c>
      <c r="P14" s="9"/>
    </row>
    <row r="15" spans="1:16" ht="19.5" customHeight="1">
      <c r="A15" s="10">
        <v>10</v>
      </c>
      <c r="B15" s="32" t="s">
        <v>33</v>
      </c>
      <c r="C15" s="32" t="s">
        <v>34</v>
      </c>
      <c r="D15" s="32" t="s">
        <v>35</v>
      </c>
      <c r="E15" s="33">
        <v>7</v>
      </c>
      <c r="F15" s="33">
        <v>8</v>
      </c>
      <c r="G15" s="34">
        <v>5.6</v>
      </c>
      <c r="H15" s="35">
        <v>4</v>
      </c>
      <c r="I15" s="34">
        <v>0.3</v>
      </c>
      <c r="J15" s="34">
        <v>4.3</v>
      </c>
      <c r="K15" s="34">
        <v>4.6</v>
      </c>
      <c r="L15" s="36">
        <v>3.6</v>
      </c>
      <c r="M15" s="17">
        <f t="shared" si="0"/>
        <v>22.4</v>
      </c>
      <c r="N15" s="37"/>
      <c r="O15" s="32" t="s">
        <v>36</v>
      </c>
      <c r="P15" s="9"/>
    </row>
    <row r="16" spans="1:16" ht="19.5" customHeight="1">
      <c r="A16" s="10">
        <v>11</v>
      </c>
      <c r="B16" s="32" t="s">
        <v>37</v>
      </c>
      <c r="C16" s="32" t="s">
        <v>34</v>
      </c>
      <c r="D16" s="32" t="s">
        <v>38</v>
      </c>
      <c r="E16" s="33">
        <v>7</v>
      </c>
      <c r="F16" s="33">
        <v>7</v>
      </c>
      <c r="G16" s="34">
        <v>6</v>
      </c>
      <c r="H16" s="34">
        <v>4.3</v>
      </c>
      <c r="I16" s="34">
        <v>7</v>
      </c>
      <c r="J16" s="34">
        <v>3</v>
      </c>
      <c r="K16" s="34">
        <v>3.6</v>
      </c>
      <c r="L16" s="36">
        <v>3.6</v>
      </c>
      <c r="M16" s="17">
        <f t="shared" si="0"/>
        <v>27.500000000000004</v>
      </c>
      <c r="N16" s="37">
        <v>3</v>
      </c>
      <c r="O16" s="32" t="s">
        <v>39</v>
      </c>
      <c r="P16" s="9"/>
    </row>
    <row r="17" spans="1:16" ht="19.5" customHeight="1">
      <c r="A17" s="10">
        <v>12</v>
      </c>
      <c r="B17" s="32" t="s">
        <v>40</v>
      </c>
      <c r="C17" s="32" t="s">
        <v>41</v>
      </c>
      <c r="D17" s="32" t="s">
        <v>124</v>
      </c>
      <c r="E17" s="33">
        <v>7</v>
      </c>
      <c r="F17" s="33">
        <v>5</v>
      </c>
      <c r="G17" s="34">
        <v>3</v>
      </c>
      <c r="H17" s="34">
        <v>2.6</v>
      </c>
      <c r="I17" s="34">
        <v>2.3</v>
      </c>
      <c r="J17" s="34">
        <v>1.6</v>
      </c>
      <c r="K17" s="34">
        <v>1.6</v>
      </c>
      <c r="L17" s="36">
        <v>2</v>
      </c>
      <c r="M17" s="17">
        <f t="shared" si="0"/>
        <v>13.1</v>
      </c>
      <c r="N17" s="37"/>
      <c r="O17" s="32" t="s">
        <v>42</v>
      </c>
      <c r="P17" s="9"/>
    </row>
    <row r="18" spans="1:16" ht="19.5" customHeight="1">
      <c r="A18" s="10">
        <v>13</v>
      </c>
      <c r="B18" s="32" t="s">
        <v>43</v>
      </c>
      <c r="C18" s="32" t="s">
        <v>16</v>
      </c>
      <c r="D18" s="32" t="s">
        <v>44</v>
      </c>
      <c r="E18" s="33">
        <v>7</v>
      </c>
      <c r="F18" s="33">
        <v>2</v>
      </c>
      <c r="G18" s="34">
        <v>6</v>
      </c>
      <c r="H18" s="34">
        <v>2.6</v>
      </c>
      <c r="I18" s="34">
        <v>3</v>
      </c>
      <c r="J18" s="34">
        <v>2</v>
      </c>
      <c r="K18" s="34">
        <v>2.6</v>
      </c>
      <c r="L18" s="36">
        <v>2.6</v>
      </c>
      <c r="M18" s="17">
        <f t="shared" si="0"/>
        <v>18.8</v>
      </c>
      <c r="N18" s="37"/>
      <c r="O18" s="32" t="s">
        <v>45</v>
      </c>
      <c r="P18" s="9"/>
    </row>
    <row r="19" spans="1:16" ht="19.5" customHeight="1">
      <c r="A19" s="10">
        <v>14</v>
      </c>
      <c r="B19" s="4" t="s">
        <v>134</v>
      </c>
      <c r="C19" s="4" t="s">
        <v>135</v>
      </c>
      <c r="D19" s="4" t="s">
        <v>47</v>
      </c>
      <c r="E19" s="22"/>
      <c r="F19" s="22">
        <v>13</v>
      </c>
      <c r="G19" s="19">
        <v>2.6</v>
      </c>
      <c r="H19" s="19">
        <v>1.3</v>
      </c>
      <c r="I19" s="19">
        <v>0.6</v>
      </c>
      <c r="J19" s="19">
        <v>1</v>
      </c>
      <c r="K19" s="19">
        <v>1.6</v>
      </c>
      <c r="L19" s="26">
        <v>1.6</v>
      </c>
      <c r="M19" s="17">
        <f t="shared" si="0"/>
        <v>8.7</v>
      </c>
      <c r="N19" s="25"/>
      <c r="O19" s="9" t="s">
        <v>136</v>
      </c>
      <c r="P19" s="9"/>
    </row>
    <row r="20" spans="1:16" ht="19.5" customHeight="1">
      <c r="A20" s="10">
        <v>15</v>
      </c>
      <c r="B20" s="4" t="s">
        <v>108</v>
      </c>
      <c r="C20" s="4" t="s">
        <v>20</v>
      </c>
      <c r="D20" s="4" t="s">
        <v>109</v>
      </c>
      <c r="E20" s="22"/>
      <c r="F20" s="22">
        <v>11</v>
      </c>
      <c r="G20" s="19">
        <v>1</v>
      </c>
      <c r="H20" s="19">
        <v>0.6</v>
      </c>
      <c r="I20" s="19">
        <v>0</v>
      </c>
      <c r="J20" s="19">
        <v>1.3</v>
      </c>
      <c r="K20" s="19">
        <v>2</v>
      </c>
      <c r="L20" s="26">
        <v>1.6</v>
      </c>
      <c r="M20" s="17">
        <f t="shared" si="0"/>
        <v>6.5</v>
      </c>
      <c r="N20" s="25"/>
      <c r="O20" s="9" t="s">
        <v>110</v>
      </c>
      <c r="P20" s="9"/>
    </row>
    <row r="21" spans="1:16" ht="19.5" customHeight="1">
      <c r="A21" s="10">
        <v>16</v>
      </c>
      <c r="B21" s="4" t="s">
        <v>151</v>
      </c>
      <c r="C21" s="4" t="s">
        <v>100</v>
      </c>
      <c r="D21" s="4" t="s">
        <v>152</v>
      </c>
      <c r="E21" s="22"/>
      <c r="F21" s="22">
        <v>1</v>
      </c>
      <c r="G21" s="19">
        <v>4.3</v>
      </c>
      <c r="H21" s="19">
        <v>4.3</v>
      </c>
      <c r="I21" s="19">
        <v>4</v>
      </c>
      <c r="J21" s="19">
        <v>2</v>
      </c>
      <c r="K21" s="19">
        <v>4</v>
      </c>
      <c r="L21" s="26">
        <v>4</v>
      </c>
      <c r="M21" s="17">
        <f t="shared" si="0"/>
        <v>22.6</v>
      </c>
      <c r="N21" s="25"/>
      <c r="O21" s="9" t="s">
        <v>153</v>
      </c>
      <c r="P21" s="9"/>
    </row>
    <row r="22" spans="1:16" ht="19.5" customHeight="1">
      <c r="A22" s="10">
        <v>17</v>
      </c>
      <c r="B22" s="4" t="s">
        <v>50</v>
      </c>
      <c r="C22" s="4" t="s">
        <v>29</v>
      </c>
      <c r="D22" s="4" t="s">
        <v>51</v>
      </c>
      <c r="E22" s="22"/>
      <c r="F22" s="22">
        <v>9</v>
      </c>
      <c r="G22" s="19">
        <v>2.5</v>
      </c>
      <c r="H22" s="19">
        <v>2</v>
      </c>
      <c r="I22" s="19">
        <v>1.5</v>
      </c>
      <c r="J22" s="19">
        <v>1.7</v>
      </c>
      <c r="K22" s="19">
        <v>2</v>
      </c>
      <c r="L22" s="19">
        <v>2.5</v>
      </c>
      <c r="M22" s="17">
        <f t="shared" si="0"/>
        <v>12.2</v>
      </c>
      <c r="N22" s="25"/>
      <c r="O22" s="9" t="s">
        <v>52</v>
      </c>
      <c r="P22" s="9"/>
    </row>
    <row r="23" spans="1:15" ht="16.5" customHeight="1">
      <c r="A23" s="9"/>
      <c r="B23" s="9"/>
      <c r="C23" s="9"/>
      <c r="D23" s="9"/>
      <c r="E23" s="13">
        <v>7</v>
      </c>
      <c r="F23" s="13"/>
      <c r="G23" s="13"/>
      <c r="H23" s="13"/>
      <c r="I23" s="13"/>
      <c r="J23" s="13"/>
      <c r="K23" s="6"/>
      <c r="L23" s="9"/>
      <c r="M23" s="9"/>
      <c r="N23" s="9"/>
      <c r="O23" s="9"/>
    </row>
    <row r="24" spans="1:15" ht="16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6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6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6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ht="16.5" customHeight="1"/>
    <row r="29" ht="16.5" customHeight="1"/>
    <row r="30" spans="1:11" ht="16.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6.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 ht="16.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6.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</sheetData>
  <mergeCells count="2">
    <mergeCell ref="A1:P1"/>
    <mergeCell ref="G3:L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workbookViewId="0" topLeftCell="A1">
      <selection activeCell="F5" sqref="F5:K5"/>
    </sheetView>
  </sheetViews>
  <sheetFormatPr defaultColWidth="9.00390625" defaultRowHeight="12.75"/>
  <cols>
    <col min="1" max="1" width="4.25390625" style="0" customWidth="1"/>
    <col min="2" max="2" width="12.875" style="0" customWidth="1"/>
    <col min="3" max="3" width="11.375" style="0" customWidth="1"/>
    <col min="4" max="4" width="17.875" style="0" customWidth="1"/>
    <col min="5" max="5" width="7.375" style="0" customWidth="1"/>
    <col min="6" max="6" width="8.875" style="0" customWidth="1"/>
    <col min="7" max="7" width="8.625" style="0" customWidth="1"/>
    <col min="8" max="8" width="8.375" style="0" customWidth="1"/>
    <col min="9" max="9" width="8.125" style="0" customWidth="1"/>
    <col min="10" max="12" width="7.625" style="0" customWidth="1"/>
    <col min="13" max="13" width="8.00390625" style="0" customWidth="1"/>
    <col min="14" max="14" width="18.75390625" style="0" customWidth="1"/>
  </cols>
  <sheetData>
    <row r="1" spans="1:14" ht="21.75" customHeight="1">
      <c r="A1" s="40" t="s">
        <v>77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2" ht="21" customHeight="1">
      <c r="A2" s="1"/>
      <c r="B2" s="2"/>
    </row>
    <row r="3" spans="1:14" ht="12.75">
      <c r="A3" s="3" t="s">
        <v>0</v>
      </c>
      <c r="B3" s="4" t="s">
        <v>1</v>
      </c>
      <c r="C3" s="5" t="s">
        <v>2</v>
      </c>
      <c r="D3" s="4" t="s">
        <v>3</v>
      </c>
      <c r="E3" s="5" t="s">
        <v>154</v>
      </c>
      <c r="F3" s="41" t="s">
        <v>5</v>
      </c>
      <c r="G3" s="41"/>
      <c r="H3" s="41"/>
      <c r="I3" s="41"/>
      <c r="J3" s="41"/>
      <c r="K3" s="41"/>
      <c r="L3" s="7" t="s">
        <v>6</v>
      </c>
      <c r="M3" s="4"/>
      <c r="N3" s="8"/>
    </row>
    <row r="4" spans="1:14" ht="12.75">
      <c r="A4" s="10" t="s">
        <v>7</v>
      </c>
      <c r="B4" s="11"/>
      <c r="C4" s="12"/>
      <c r="D4" s="11"/>
      <c r="E4" s="12"/>
      <c r="F4" s="13">
        <v>1</v>
      </c>
      <c r="G4" s="13">
        <v>2</v>
      </c>
      <c r="H4" s="13">
        <v>3</v>
      </c>
      <c r="I4" s="13">
        <v>4</v>
      </c>
      <c r="J4" s="13">
        <v>5</v>
      </c>
      <c r="K4" s="13">
        <v>6</v>
      </c>
      <c r="L4" s="14" t="s">
        <v>8</v>
      </c>
      <c r="M4" s="15" t="s">
        <v>9</v>
      </c>
      <c r="N4" s="16" t="s">
        <v>10</v>
      </c>
    </row>
    <row r="5" spans="1:14" ht="19.5" customHeight="1">
      <c r="A5" s="10"/>
      <c r="B5" s="11"/>
      <c r="C5" s="12"/>
      <c r="D5" s="11"/>
      <c r="E5" s="12"/>
      <c r="F5" s="6">
        <v>16</v>
      </c>
      <c r="G5" s="6">
        <v>6</v>
      </c>
      <c r="H5" s="6">
        <v>10</v>
      </c>
      <c r="I5" s="6">
        <v>6</v>
      </c>
      <c r="J5" s="6">
        <v>6</v>
      </c>
      <c r="K5" s="9">
        <v>6</v>
      </c>
      <c r="L5" s="20">
        <f>SUM(F5:K5)</f>
        <v>50</v>
      </c>
      <c r="M5" s="11"/>
      <c r="N5" s="18"/>
    </row>
    <row r="6" spans="1:14" ht="19.5" customHeight="1">
      <c r="A6" s="10">
        <v>1</v>
      </c>
      <c r="B6" s="11" t="s">
        <v>55</v>
      </c>
      <c r="C6" s="12" t="s">
        <v>56</v>
      </c>
      <c r="D6" s="11" t="s">
        <v>161</v>
      </c>
      <c r="E6" s="22">
        <v>14</v>
      </c>
      <c r="F6" s="19">
        <v>5.6</v>
      </c>
      <c r="G6" s="19">
        <v>4.3</v>
      </c>
      <c r="H6" s="19">
        <v>4.3</v>
      </c>
      <c r="I6" s="19">
        <v>2.6</v>
      </c>
      <c r="J6" s="19">
        <v>3</v>
      </c>
      <c r="K6" s="13">
        <v>4</v>
      </c>
      <c r="L6" s="20">
        <f aca="true" t="shared" si="0" ref="L6:L21">SUM(F6:K6)</f>
        <v>23.8</v>
      </c>
      <c r="M6" s="21"/>
      <c r="N6" s="18" t="s">
        <v>54</v>
      </c>
    </row>
    <row r="7" spans="1:14" ht="19.5" customHeight="1">
      <c r="A7" s="10">
        <v>2</v>
      </c>
      <c r="B7" s="9" t="s">
        <v>142</v>
      </c>
      <c r="C7" s="9" t="s">
        <v>143</v>
      </c>
      <c r="D7" s="9" t="s">
        <v>141</v>
      </c>
      <c r="E7" s="22">
        <v>5</v>
      </c>
      <c r="F7" s="19">
        <v>13.6</v>
      </c>
      <c r="G7" s="19">
        <v>6</v>
      </c>
      <c r="H7" s="23">
        <v>5.3</v>
      </c>
      <c r="I7" s="19">
        <v>4.6</v>
      </c>
      <c r="J7" s="19">
        <v>6</v>
      </c>
      <c r="K7" s="19">
        <v>4</v>
      </c>
      <c r="L7" s="20">
        <f t="shared" si="0"/>
        <v>39.5</v>
      </c>
      <c r="M7" s="25">
        <v>3</v>
      </c>
      <c r="N7" s="9" t="s">
        <v>58</v>
      </c>
    </row>
    <row r="8" spans="1:14" ht="19.5" customHeight="1">
      <c r="A8" s="10">
        <v>3</v>
      </c>
      <c r="B8" s="9" t="s">
        <v>60</v>
      </c>
      <c r="C8" s="9" t="s">
        <v>61</v>
      </c>
      <c r="D8" s="9" t="s">
        <v>166</v>
      </c>
      <c r="E8" s="22">
        <v>2</v>
      </c>
      <c r="F8" s="19">
        <v>10</v>
      </c>
      <c r="G8" s="19">
        <v>5.3</v>
      </c>
      <c r="H8" s="23">
        <v>5</v>
      </c>
      <c r="I8" s="19">
        <v>3</v>
      </c>
      <c r="J8" s="19">
        <v>4.6</v>
      </c>
      <c r="K8" s="19">
        <v>4.6</v>
      </c>
      <c r="L8" s="20">
        <f t="shared" si="0"/>
        <v>32.5</v>
      </c>
      <c r="M8" s="25"/>
      <c r="N8" s="9" t="s">
        <v>62</v>
      </c>
    </row>
    <row r="9" spans="1:14" ht="19.5" customHeight="1">
      <c r="A9" s="10">
        <v>4</v>
      </c>
      <c r="B9" s="9" t="s">
        <v>63</v>
      </c>
      <c r="C9" s="9" t="s">
        <v>57</v>
      </c>
      <c r="D9" s="9" t="s">
        <v>64</v>
      </c>
      <c r="E9" s="22">
        <v>9</v>
      </c>
      <c r="F9" s="19">
        <v>10.6</v>
      </c>
      <c r="G9" s="19">
        <v>4.6</v>
      </c>
      <c r="H9" s="23">
        <v>7.3</v>
      </c>
      <c r="I9" s="19">
        <v>4</v>
      </c>
      <c r="J9" s="19">
        <v>5</v>
      </c>
      <c r="K9" s="19">
        <v>5</v>
      </c>
      <c r="L9" s="20">
        <f t="shared" si="0"/>
        <v>36.5</v>
      </c>
      <c r="M9" s="25"/>
      <c r="N9" s="9" t="s">
        <v>65</v>
      </c>
    </row>
    <row r="10" spans="1:14" ht="19.5" customHeight="1">
      <c r="A10" s="10">
        <v>5</v>
      </c>
      <c r="B10" s="9" t="s">
        <v>66</v>
      </c>
      <c r="C10" s="9" t="s">
        <v>16</v>
      </c>
      <c r="D10" s="9" t="s">
        <v>101</v>
      </c>
      <c r="E10" s="22">
        <v>13</v>
      </c>
      <c r="F10" s="19">
        <v>10.5</v>
      </c>
      <c r="G10" s="23">
        <v>6</v>
      </c>
      <c r="H10" s="19">
        <v>6</v>
      </c>
      <c r="I10" s="23">
        <v>6</v>
      </c>
      <c r="J10" s="19">
        <v>6</v>
      </c>
      <c r="K10" s="19">
        <v>5</v>
      </c>
      <c r="L10" s="20">
        <f t="shared" si="0"/>
        <v>39.5</v>
      </c>
      <c r="M10" s="25">
        <v>3</v>
      </c>
      <c r="N10" s="9" t="s">
        <v>28</v>
      </c>
    </row>
    <row r="11" spans="1:14" ht="19.5" customHeight="1">
      <c r="A11" s="10">
        <v>6</v>
      </c>
      <c r="B11" s="9" t="s">
        <v>148</v>
      </c>
      <c r="C11" s="9" t="s">
        <v>61</v>
      </c>
      <c r="D11" s="9" t="s">
        <v>149</v>
      </c>
      <c r="E11" s="22">
        <v>8</v>
      </c>
      <c r="F11" s="19">
        <v>1</v>
      </c>
      <c r="G11" s="23">
        <v>2.3</v>
      </c>
      <c r="H11" s="19">
        <v>0.3</v>
      </c>
      <c r="I11" s="23">
        <v>0</v>
      </c>
      <c r="J11" s="19">
        <v>1.3</v>
      </c>
      <c r="K11" s="19">
        <v>1.6</v>
      </c>
      <c r="L11" s="20">
        <f t="shared" si="0"/>
        <v>6.5</v>
      </c>
      <c r="M11" s="25"/>
      <c r="N11" s="9" t="s">
        <v>150</v>
      </c>
    </row>
    <row r="12" spans="1:14" ht="19.5" customHeight="1">
      <c r="A12" s="10">
        <v>7</v>
      </c>
      <c r="B12" s="9" t="s">
        <v>67</v>
      </c>
      <c r="C12" s="9" t="s">
        <v>12</v>
      </c>
      <c r="D12" s="9" t="s">
        <v>155</v>
      </c>
      <c r="E12" s="22">
        <v>3</v>
      </c>
      <c r="F12" s="19">
        <v>9.3</v>
      </c>
      <c r="G12" s="19">
        <v>6</v>
      </c>
      <c r="H12" s="19">
        <v>7</v>
      </c>
      <c r="I12" s="19">
        <v>5.3</v>
      </c>
      <c r="J12" s="19">
        <v>6</v>
      </c>
      <c r="K12" s="23">
        <v>4</v>
      </c>
      <c r="L12" s="20">
        <f t="shared" si="0"/>
        <v>37.6</v>
      </c>
      <c r="M12" s="25"/>
      <c r="N12" s="9" t="s">
        <v>68</v>
      </c>
    </row>
    <row r="13" spans="1:14" ht="19.5" customHeight="1">
      <c r="A13" s="10">
        <v>8</v>
      </c>
      <c r="B13" s="9" t="s">
        <v>69</v>
      </c>
      <c r="C13" s="9" t="s">
        <v>61</v>
      </c>
      <c r="D13" s="9" t="s">
        <v>156</v>
      </c>
      <c r="E13" s="22">
        <v>12</v>
      </c>
      <c r="F13" s="19">
        <v>4.3</v>
      </c>
      <c r="G13" s="19">
        <v>3.6</v>
      </c>
      <c r="H13" s="19">
        <v>4</v>
      </c>
      <c r="I13" s="19">
        <v>3.3</v>
      </c>
      <c r="J13" s="19">
        <v>3</v>
      </c>
      <c r="K13" s="19">
        <v>3</v>
      </c>
      <c r="L13" s="20">
        <f t="shared" si="0"/>
        <v>21.2</v>
      </c>
      <c r="M13" s="25"/>
      <c r="N13" s="9" t="s">
        <v>70</v>
      </c>
    </row>
    <row r="14" spans="1:14" ht="19.5" customHeight="1">
      <c r="A14" s="10">
        <v>9</v>
      </c>
      <c r="B14" s="9" t="s">
        <v>130</v>
      </c>
      <c r="C14" s="9" t="s">
        <v>29</v>
      </c>
      <c r="D14" s="9" t="s">
        <v>158</v>
      </c>
      <c r="E14" s="22">
        <v>11</v>
      </c>
      <c r="F14" s="19">
        <v>16</v>
      </c>
      <c r="G14" s="19">
        <v>4.3</v>
      </c>
      <c r="H14" s="19">
        <v>9</v>
      </c>
      <c r="I14" s="19">
        <v>6</v>
      </c>
      <c r="J14" s="19">
        <v>4.3</v>
      </c>
      <c r="K14" s="19">
        <v>5</v>
      </c>
      <c r="L14" s="20">
        <f t="shared" si="0"/>
        <v>44.599999999999994</v>
      </c>
      <c r="M14" s="25">
        <v>1</v>
      </c>
      <c r="N14" s="9" t="s">
        <v>71</v>
      </c>
    </row>
    <row r="15" spans="1:14" ht="19.5" customHeight="1">
      <c r="A15" s="10">
        <v>10</v>
      </c>
      <c r="B15" s="9" t="s">
        <v>72</v>
      </c>
      <c r="C15" s="9" t="s">
        <v>73</v>
      </c>
      <c r="D15" s="9" t="s">
        <v>157</v>
      </c>
      <c r="E15" s="22">
        <v>15</v>
      </c>
      <c r="F15" s="19">
        <v>8.3</v>
      </c>
      <c r="G15" s="19">
        <v>4.3</v>
      </c>
      <c r="H15" s="19">
        <v>4</v>
      </c>
      <c r="I15" s="19">
        <v>3</v>
      </c>
      <c r="J15" s="19">
        <v>2.6</v>
      </c>
      <c r="K15" s="19">
        <v>3.6</v>
      </c>
      <c r="L15" s="20">
        <f t="shared" si="0"/>
        <v>25.800000000000004</v>
      </c>
      <c r="M15" s="25"/>
      <c r="N15" s="9" t="s">
        <v>102</v>
      </c>
    </row>
    <row r="16" spans="1:14" ht="19.5" customHeight="1">
      <c r="A16" s="10">
        <v>11</v>
      </c>
      <c r="B16" s="4" t="s">
        <v>126</v>
      </c>
      <c r="C16" s="4" t="s">
        <v>92</v>
      </c>
      <c r="D16" s="4" t="s">
        <v>125</v>
      </c>
      <c r="E16" s="22">
        <v>16</v>
      </c>
      <c r="F16" s="19">
        <v>6.3</v>
      </c>
      <c r="G16" s="19">
        <v>6.3</v>
      </c>
      <c r="H16" s="19">
        <v>3.3</v>
      </c>
      <c r="I16" s="19">
        <v>5</v>
      </c>
      <c r="J16" s="19">
        <v>4.3</v>
      </c>
      <c r="K16" s="19">
        <v>5.6</v>
      </c>
      <c r="L16" s="20">
        <f t="shared" si="0"/>
        <v>30.799999999999997</v>
      </c>
      <c r="M16" s="25"/>
      <c r="N16" s="9" t="s">
        <v>74</v>
      </c>
    </row>
    <row r="17" spans="1:14" ht="19.5" customHeight="1">
      <c r="A17" s="10">
        <v>12</v>
      </c>
      <c r="B17" s="4" t="s">
        <v>167</v>
      </c>
      <c r="C17" s="4" t="s">
        <v>168</v>
      </c>
      <c r="D17" s="4" t="s">
        <v>144</v>
      </c>
      <c r="E17" s="22">
        <v>7</v>
      </c>
      <c r="F17" s="19">
        <v>8</v>
      </c>
      <c r="G17" s="23">
        <v>5.3</v>
      </c>
      <c r="H17" s="23">
        <v>5.3</v>
      </c>
      <c r="I17" s="23">
        <v>4.3</v>
      </c>
      <c r="J17" s="19">
        <v>5</v>
      </c>
      <c r="K17" s="19">
        <v>5</v>
      </c>
      <c r="L17" s="20">
        <f t="shared" si="0"/>
        <v>32.900000000000006</v>
      </c>
      <c r="M17" s="25"/>
      <c r="N17" s="9" t="s">
        <v>169</v>
      </c>
    </row>
    <row r="18" spans="1:14" ht="19.5" customHeight="1">
      <c r="A18" s="10">
        <v>13</v>
      </c>
      <c r="B18" s="9" t="s">
        <v>97</v>
      </c>
      <c r="C18" s="9" t="s">
        <v>57</v>
      </c>
      <c r="D18" s="9" t="s">
        <v>159</v>
      </c>
      <c r="E18" s="22">
        <v>4</v>
      </c>
      <c r="F18" s="19">
        <v>12.6</v>
      </c>
      <c r="G18" s="19">
        <v>4.6</v>
      </c>
      <c r="H18" s="19">
        <v>8.3</v>
      </c>
      <c r="I18" s="19">
        <v>4.3</v>
      </c>
      <c r="J18" s="19">
        <v>5.3</v>
      </c>
      <c r="K18" s="19">
        <v>4.6</v>
      </c>
      <c r="L18" s="20">
        <f t="shared" si="0"/>
        <v>39.7</v>
      </c>
      <c r="M18" s="25">
        <v>2</v>
      </c>
      <c r="N18" s="9" t="s">
        <v>75</v>
      </c>
    </row>
    <row r="19" spans="1:14" ht="19.5" customHeight="1">
      <c r="A19" s="10">
        <v>14</v>
      </c>
      <c r="B19" s="9" t="s">
        <v>111</v>
      </c>
      <c r="C19" s="9" t="s">
        <v>57</v>
      </c>
      <c r="D19" s="9" t="s">
        <v>112</v>
      </c>
      <c r="E19" s="22">
        <v>6</v>
      </c>
      <c r="F19" s="19">
        <v>7</v>
      </c>
      <c r="G19" s="19">
        <v>4</v>
      </c>
      <c r="H19" s="19">
        <v>6.3</v>
      </c>
      <c r="I19" s="19">
        <v>2.6</v>
      </c>
      <c r="J19" s="19">
        <v>3.6</v>
      </c>
      <c r="K19" s="19">
        <v>3.6</v>
      </c>
      <c r="L19" s="20">
        <f t="shared" si="0"/>
        <v>27.100000000000005</v>
      </c>
      <c r="M19" s="25"/>
      <c r="N19" s="9" t="s">
        <v>113</v>
      </c>
    </row>
    <row r="20" spans="1:14" ht="19.5" customHeight="1">
      <c r="A20" s="10">
        <v>15</v>
      </c>
      <c r="B20" s="9" t="s">
        <v>104</v>
      </c>
      <c r="C20" s="9" t="s">
        <v>105</v>
      </c>
      <c r="D20" s="9" t="s">
        <v>49</v>
      </c>
      <c r="E20" s="22">
        <v>10</v>
      </c>
      <c r="F20" s="19">
        <v>3.6</v>
      </c>
      <c r="G20" s="19">
        <v>2</v>
      </c>
      <c r="H20" s="19">
        <v>1</v>
      </c>
      <c r="I20" s="19">
        <v>2</v>
      </c>
      <c r="J20" s="19">
        <v>2</v>
      </c>
      <c r="K20" s="13">
        <v>1.6</v>
      </c>
      <c r="L20" s="20">
        <f t="shared" si="0"/>
        <v>12.2</v>
      </c>
      <c r="M20" s="25"/>
      <c r="N20" s="9" t="s">
        <v>107</v>
      </c>
    </row>
    <row r="21" spans="1:14" ht="19.5" customHeight="1">
      <c r="A21" s="10">
        <v>16</v>
      </c>
      <c r="B21" s="9" t="s">
        <v>82</v>
      </c>
      <c r="C21" s="9" t="s">
        <v>83</v>
      </c>
      <c r="D21" s="9" t="s">
        <v>160</v>
      </c>
      <c r="E21" s="28">
        <v>1</v>
      </c>
      <c r="F21" s="19">
        <v>5</v>
      </c>
      <c r="G21" s="19">
        <v>2.6</v>
      </c>
      <c r="H21" s="19">
        <v>2</v>
      </c>
      <c r="I21" s="19">
        <v>2.3</v>
      </c>
      <c r="J21" s="19">
        <v>2.3</v>
      </c>
      <c r="K21" s="39">
        <v>2</v>
      </c>
      <c r="L21" s="20">
        <f t="shared" si="0"/>
        <v>16.2</v>
      </c>
      <c r="M21" s="25"/>
      <c r="N21" s="9" t="s">
        <v>76</v>
      </c>
    </row>
    <row r="22" spans="1:14" ht="19.5" customHeight="1">
      <c r="A22" s="9"/>
      <c r="B22" s="9"/>
      <c r="C22" s="9"/>
      <c r="D22" s="9"/>
      <c r="E22" s="13"/>
      <c r="F22" s="13"/>
      <c r="G22" s="13"/>
      <c r="H22" s="13"/>
      <c r="I22" s="13"/>
      <c r="J22" s="6"/>
      <c r="K22" s="9"/>
      <c r="L22" s="9"/>
      <c r="M22" s="9"/>
      <c r="N22" s="9"/>
    </row>
    <row r="23" spans="1:14" ht="19.5" customHeight="1">
      <c r="A23" s="9"/>
      <c r="B23" s="9"/>
      <c r="C23" s="9"/>
      <c r="D23" s="9"/>
      <c r="E23" s="13"/>
      <c r="F23" s="13"/>
      <c r="G23" s="13"/>
      <c r="H23" s="13"/>
      <c r="I23" s="13"/>
      <c r="J23" s="6"/>
      <c r="K23" s="9"/>
      <c r="L23" s="9"/>
      <c r="M23" s="9"/>
      <c r="N23" s="9"/>
    </row>
    <row r="24" spans="1:14" ht="19.5" customHeight="1">
      <c r="A24" s="38"/>
      <c r="B24" s="3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9.5" customHeight="1">
      <c r="A25" s="38"/>
      <c r="B25" s="3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21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21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21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1" ht="16.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6.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6.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 ht="16.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6.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6.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6.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ht="16.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 ht="16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 ht="16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ht="16.5" customHeight="1"/>
    <row r="40" ht="16.5" customHeight="1"/>
    <row r="41" spans="1:10" ht="16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</row>
    <row r="42" spans="1:10" ht="16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</row>
    <row r="43" spans="1:10" ht="16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</row>
    <row r="44" spans="1:10" ht="16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mergeCells count="2">
    <mergeCell ref="A1:N1"/>
    <mergeCell ref="F3:K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ЦО</dc:creator>
  <cp:keywords/>
  <dc:description/>
  <cp:lastModifiedBy>ЦО</cp:lastModifiedBy>
  <cp:lastPrinted>2008-11-16T12:12:06Z</cp:lastPrinted>
  <dcterms:created xsi:type="dcterms:W3CDTF">2008-10-21T07:06:02Z</dcterms:created>
  <dcterms:modified xsi:type="dcterms:W3CDTF">2008-11-16T12:36:18Z</dcterms:modified>
  <cp:category/>
  <cp:version/>
  <cp:contentType/>
  <cp:contentStatus/>
</cp:coreProperties>
</file>