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2"/>
  </bookViews>
  <sheets>
    <sheet name="9кл." sheetId="1" r:id="rId1"/>
    <sheet name="10 кл." sheetId="2" r:id="rId2"/>
    <sheet name="11кл." sheetId="3" r:id="rId3"/>
  </sheets>
  <definedNames/>
  <calcPr fullCalcOnLoad="1"/>
</workbook>
</file>

<file path=xl/sharedStrings.xml><?xml version="1.0" encoding="utf-8"?>
<sst xmlns="http://schemas.openxmlformats.org/spreadsheetml/2006/main" count="267" uniqueCount="172">
  <si>
    <t xml:space="preserve">№ </t>
  </si>
  <si>
    <t>МОУ</t>
  </si>
  <si>
    <t>Фамилия</t>
  </si>
  <si>
    <t>Имя</t>
  </si>
  <si>
    <t>З А Д А Ч И</t>
  </si>
  <si>
    <t>Кол-во</t>
  </si>
  <si>
    <t>Место</t>
  </si>
  <si>
    <t>Учитель</t>
  </si>
  <si>
    <t>п/п</t>
  </si>
  <si>
    <t>№ 1</t>
  </si>
  <si>
    <t>№ 2</t>
  </si>
  <si>
    <t>№ 3</t>
  </si>
  <si>
    <t>№ 4</t>
  </si>
  <si>
    <t>№ 5</t>
  </si>
  <si>
    <t>баллов</t>
  </si>
  <si>
    <t>Авсюнинская СОШ</t>
  </si>
  <si>
    <t>Панина И.Н.</t>
  </si>
  <si>
    <t>Наталья</t>
  </si>
  <si>
    <t>Лукина Т.К.</t>
  </si>
  <si>
    <t>Давыдовская гимназ.</t>
  </si>
  <si>
    <t>Екатерина</t>
  </si>
  <si>
    <t>Степочкина О.В.</t>
  </si>
  <si>
    <t>Давыдовский лицей</t>
  </si>
  <si>
    <t>Володин</t>
  </si>
  <si>
    <t>Денис</t>
  </si>
  <si>
    <t>Павлова С.А.</t>
  </si>
  <si>
    <t>Демиховская СОШ</t>
  </si>
  <si>
    <t>Гильмутдинова</t>
  </si>
  <si>
    <t>Алия</t>
  </si>
  <si>
    <t>Терентьева М.Г.</t>
  </si>
  <si>
    <t>Дрезненская гимназия</t>
  </si>
  <si>
    <t>Елена</t>
  </si>
  <si>
    <t>Кабановская СОШ</t>
  </si>
  <si>
    <t>Евгения</t>
  </si>
  <si>
    <t>Кудряшова О.З.</t>
  </si>
  <si>
    <t>Куровская гимназия</t>
  </si>
  <si>
    <t>Толстолуцкая</t>
  </si>
  <si>
    <t>Виктория</t>
  </si>
  <si>
    <t>Беглярова Л.М.</t>
  </si>
  <si>
    <t>Куровская СОШ №1</t>
  </si>
  <si>
    <t>Полякова Т.Г.</t>
  </si>
  <si>
    <t>Куровская СОШ №6</t>
  </si>
  <si>
    <t>Топорочан</t>
  </si>
  <si>
    <t>Алена</t>
  </si>
  <si>
    <t>Горелова Л.А.</t>
  </si>
  <si>
    <t>Л-Дулевская гимназия</t>
  </si>
  <si>
    <t>Тисленко</t>
  </si>
  <si>
    <t>Павел</t>
  </si>
  <si>
    <t>Журавлева Л.А.</t>
  </si>
  <si>
    <t>Николай</t>
  </si>
  <si>
    <t>Л-Дулевская СОШ№5</t>
  </si>
  <si>
    <t>Ксения</t>
  </si>
  <si>
    <t>Горячева Н.Ю.</t>
  </si>
  <si>
    <t>Л-Дулевский лицей</t>
  </si>
  <si>
    <t>Амосова</t>
  </si>
  <si>
    <t>Овчинникова Ж.Е.</t>
  </si>
  <si>
    <t>Малодубенская СОШ</t>
  </si>
  <si>
    <t>Грошева И.В.</t>
  </si>
  <si>
    <t>Новинская СОШ</t>
  </si>
  <si>
    <t>Андронова А.И.</t>
  </si>
  <si>
    <t>Озерецкая СОШ</t>
  </si>
  <si>
    <t>Ольга</t>
  </si>
  <si>
    <t>Соболевская СОШ</t>
  </si>
  <si>
    <t>Мария</t>
  </si>
  <si>
    <t>Смирнова В.М.</t>
  </si>
  <si>
    <t>Щетиновская СОШ</t>
  </si>
  <si>
    <t>Овечкин И.В.</t>
  </si>
  <si>
    <t>ШИФР</t>
  </si>
  <si>
    <t>Губинская</t>
  </si>
  <si>
    <t>Светлана</t>
  </si>
  <si>
    <t>Давыдовская гимназия</t>
  </si>
  <si>
    <t>Захарова</t>
  </si>
  <si>
    <t>Александр</t>
  </si>
  <si>
    <t>Дрезненская СОШ №1</t>
  </si>
  <si>
    <t>Серова</t>
  </si>
  <si>
    <t>Ирина</t>
  </si>
  <si>
    <t>Швайка А.М.</t>
  </si>
  <si>
    <t>Куровская СОШ № 1</t>
  </si>
  <si>
    <t>Анастасия</t>
  </si>
  <si>
    <t>Маркелова Т.В.</t>
  </si>
  <si>
    <t xml:space="preserve">Куровская СОШ № 6 </t>
  </si>
  <si>
    <t>Королева</t>
  </si>
  <si>
    <t>Варвара</t>
  </si>
  <si>
    <t>Волков</t>
  </si>
  <si>
    <t>Илья</t>
  </si>
  <si>
    <t>Л-Дулевская  №5</t>
  </si>
  <si>
    <t>Давлетбаева</t>
  </si>
  <si>
    <t>Надия</t>
  </si>
  <si>
    <t>Овчинникова Ж.Е</t>
  </si>
  <si>
    <t xml:space="preserve">Малодубенская </t>
  </si>
  <si>
    <t>Варданашвили</t>
  </si>
  <si>
    <t>Влад</t>
  </si>
  <si>
    <t>Сидоренко</t>
  </si>
  <si>
    <t>Варламова</t>
  </si>
  <si>
    <t>Бобылева</t>
  </si>
  <si>
    <t>Марина</t>
  </si>
  <si>
    <t>Яна</t>
  </si>
  <si>
    <t>Зарубин</t>
  </si>
  <si>
    <t>Никита</t>
  </si>
  <si>
    <t>Павлов</t>
  </si>
  <si>
    <t>Дрезненс. СОШ № 1</t>
  </si>
  <si>
    <t>Савельева</t>
  </si>
  <si>
    <t>Швайка А.Н.</t>
  </si>
  <si>
    <t>Дрезненск. № 1</t>
  </si>
  <si>
    <t>Нуждина</t>
  </si>
  <si>
    <t>Вероника</t>
  </si>
  <si>
    <t>Жданова Е.И.</t>
  </si>
  <si>
    <t>Ильинск. СОШ</t>
  </si>
  <si>
    <t>Власов</t>
  </si>
  <si>
    <t>Роман</t>
  </si>
  <si>
    <t>Широнина А.А.</t>
  </si>
  <si>
    <t>Солодов</t>
  </si>
  <si>
    <t>Журавлев</t>
  </si>
  <si>
    <t>Владислав</t>
  </si>
  <si>
    <t>Бубнова</t>
  </si>
  <si>
    <t>Лашков</t>
  </si>
  <si>
    <t>Сунгатулина</t>
  </si>
  <si>
    <t>Гульназ</t>
  </si>
  <si>
    <t>Куровск. № 2</t>
  </si>
  <si>
    <t>Куртикова</t>
  </si>
  <si>
    <t>Эльвира</t>
  </si>
  <si>
    <t>Куровск. СОШ № 2</t>
  </si>
  <si>
    <t>Мишина</t>
  </si>
  <si>
    <t>Потаскаева</t>
  </si>
  <si>
    <t>Мухин</t>
  </si>
  <si>
    <t>Андрей</t>
  </si>
  <si>
    <t>Арютова</t>
  </si>
  <si>
    <t>Асланова</t>
  </si>
  <si>
    <t>Улькяр</t>
  </si>
  <si>
    <t>Романов</t>
  </si>
  <si>
    <t>Петр</t>
  </si>
  <si>
    <t>Зенков</t>
  </si>
  <si>
    <t>Руслан</t>
  </si>
  <si>
    <t>Л-Дулевская СОШ № 3</t>
  </si>
  <si>
    <t>Савельева Л.В.</t>
  </si>
  <si>
    <t>Данилкин</t>
  </si>
  <si>
    <t>Шестерева</t>
  </si>
  <si>
    <t>Корчак А.А.</t>
  </si>
  <si>
    <t>Корчагин</t>
  </si>
  <si>
    <t>Ромашова</t>
  </si>
  <si>
    <t>Любовь</t>
  </si>
  <si>
    <t>Субботина</t>
  </si>
  <si>
    <t>Петриева О.А.</t>
  </si>
  <si>
    <t>Голованова</t>
  </si>
  <si>
    <t>Юлия</t>
  </si>
  <si>
    <t>Зинина</t>
  </si>
  <si>
    <t>Алина</t>
  </si>
  <si>
    <t>Лазарева</t>
  </si>
  <si>
    <t>Дегтярев</t>
  </si>
  <si>
    <t>Антон</t>
  </si>
  <si>
    <t>Гобрусева</t>
  </si>
  <si>
    <t>Результаты олимпиады по химии за   2008-2009 уч.год.          11 класс</t>
  </si>
  <si>
    <t>Результаты олимпиады по химии за   2008-2009 уч.год             9 класс</t>
  </si>
  <si>
    <t>Результаты олимпиады по химии за   2008-2009 уч.год               10 класс</t>
  </si>
  <si>
    <t>Ефименко</t>
  </si>
  <si>
    <t>Гуськов</t>
  </si>
  <si>
    <t>Виталий</t>
  </si>
  <si>
    <t>Дмитриева</t>
  </si>
  <si>
    <t>Козырева</t>
  </si>
  <si>
    <t>Юркинская ООШ</t>
  </si>
  <si>
    <t>Феофанова</t>
  </si>
  <si>
    <t>Анна</t>
  </si>
  <si>
    <t>Кретова Н.В.</t>
  </si>
  <si>
    <t>Демихов.СОШ</t>
  </si>
  <si>
    <t>Ганин</t>
  </si>
  <si>
    <t>Иван</t>
  </si>
  <si>
    <t>Сахарова</t>
  </si>
  <si>
    <t>Исаченкова</t>
  </si>
  <si>
    <t>Фирсова</t>
  </si>
  <si>
    <t>Дарья</t>
  </si>
  <si>
    <t>Карасев</t>
  </si>
  <si>
    <t>Дмитрий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</si>
</sst>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8" xfId="0" applyFill="1" applyBorder="1" applyAlignment="1">
      <alignment/>
    </xf>
    <xf numFmtId="0" fontId="2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zoomScale="75" zoomScaleNormal="75" workbookViewId="0" topLeftCell="A1">
      <selection activeCell="B6" sqref="B6"/>
    </sheetView>
  </sheetViews>
  <sheetFormatPr defaultColWidth="9.00390625" defaultRowHeight="12.75"/>
  <cols>
    <col min="1" max="1" width="4.125" style="0" customWidth="1"/>
    <col min="2" max="2" width="22.625" style="0" customWidth="1"/>
    <col min="3" max="3" width="16.25390625" style="0" customWidth="1"/>
    <col min="4" max="4" width="11.625" style="0" customWidth="1"/>
    <col min="5" max="5" width="8.00390625" style="0" customWidth="1"/>
    <col min="13" max="13" width="17.875" style="0" customWidth="1"/>
  </cols>
  <sheetData>
    <row r="1" spans="1:10" ht="23.25" customHeight="1">
      <c r="A1" s="18" t="s">
        <v>152</v>
      </c>
      <c r="B1" s="18"/>
      <c r="C1" s="18"/>
      <c r="D1" s="18"/>
      <c r="E1" s="18"/>
      <c r="F1" s="18"/>
      <c r="G1" s="18"/>
      <c r="H1" s="18"/>
      <c r="I1" s="18"/>
      <c r="J1" s="18"/>
    </row>
    <row r="3" spans="1:13" ht="12.75">
      <c r="A3" s="1" t="s">
        <v>0</v>
      </c>
      <c r="B3" s="2" t="s">
        <v>1</v>
      </c>
      <c r="C3" s="3" t="s">
        <v>2</v>
      </c>
      <c r="D3" s="2" t="s">
        <v>3</v>
      </c>
      <c r="E3" s="3" t="s">
        <v>67</v>
      </c>
      <c r="F3" s="19" t="s">
        <v>4</v>
      </c>
      <c r="G3" s="20"/>
      <c r="H3" s="20"/>
      <c r="I3" s="20"/>
      <c r="J3" s="21"/>
      <c r="K3" s="4" t="s">
        <v>5</v>
      </c>
      <c r="L3" s="5" t="s">
        <v>6</v>
      </c>
      <c r="M3" s="5" t="s">
        <v>7</v>
      </c>
    </row>
    <row r="4" spans="1:13" ht="12.75">
      <c r="A4" s="6" t="s">
        <v>8</v>
      </c>
      <c r="B4" s="7"/>
      <c r="C4" s="8"/>
      <c r="D4" s="7"/>
      <c r="E4" s="8"/>
      <c r="F4" s="7" t="s">
        <v>9</v>
      </c>
      <c r="G4" s="8" t="s">
        <v>10</v>
      </c>
      <c r="H4" s="7" t="s">
        <v>11</v>
      </c>
      <c r="I4" s="8" t="s">
        <v>12</v>
      </c>
      <c r="J4" s="7" t="s">
        <v>13</v>
      </c>
      <c r="K4" s="7" t="s">
        <v>14</v>
      </c>
      <c r="L4" s="7"/>
      <c r="M4" s="7"/>
    </row>
    <row r="5" spans="1:13" ht="12.75">
      <c r="A5" s="6"/>
      <c r="B5" s="7"/>
      <c r="C5" s="8"/>
      <c r="D5" s="7"/>
      <c r="E5" s="8"/>
      <c r="F5" s="14">
        <v>4</v>
      </c>
      <c r="G5" s="15">
        <v>3</v>
      </c>
      <c r="H5" s="14">
        <v>6</v>
      </c>
      <c r="I5" s="15">
        <v>10</v>
      </c>
      <c r="J5" s="14">
        <v>6</v>
      </c>
      <c r="K5" s="14">
        <f>SUM(F5:J5)</f>
        <v>29</v>
      </c>
      <c r="L5" s="7"/>
      <c r="M5" s="7"/>
    </row>
    <row r="6" spans="1:13" ht="18" customHeight="1">
      <c r="A6" s="9">
        <v>1</v>
      </c>
      <c r="B6" s="9" t="s">
        <v>15</v>
      </c>
      <c r="C6" s="9" t="s">
        <v>90</v>
      </c>
      <c r="D6" s="9" t="s">
        <v>91</v>
      </c>
      <c r="E6" s="13">
        <v>21</v>
      </c>
      <c r="F6" s="13">
        <v>0.5</v>
      </c>
      <c r="G6" s="13">
        <v>0</v>
      </c>
      <c r="H6" s="13">
        <v>0</v>
      </c>
      <c r="I6" s="13">
        <v>0</v>
      </c>
      <c r="J6" s="13">
        <v>0</v>
      </c>
      <c r="K6" s="14">
        <f aca="true" t="shared" si="0" ref="K6:K26">SUM(F6:J6)</f>
        <v>0.5</v>
      </c>
      <c r="L6" s="9"/>
      <c r="M6" s="9" t="s">
        <v>16</v>
      </c>
    </row>
    <row r="7" spans="1:13" ht="18" customHeight="1">
      <c r="A7" s="9">
        <v>2</v>
      </c>
      <c r="B7" s="10" t="s">
        <v>19</v>
      </c>
      <c r="C7" s="9" t="s">
        <v>93</v>
      </c>
      <c r="D7" s="9" t="s">
        <v>51</v>
      </c>
      <c r="E7" s="13">
        <v>11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4">
        <f t="shared" si="0"/>
        <v>0</v>
      </c>
      <c r="L7" s="9"/>
      <c r="M7" s="9" t="s">
        <v>21</v>
      </c>
    </row>
    <row r="8" spans="1:13" ht="18" customHeight="1">
      <c r="A8" s="9">
        <v>3</v>
      </c>
      <c r="B8" s="9" t="s">
        <v>22</v>
      </c>
      <c r="C8" s="10" t="s">
        <v>154</v>
      </c>
      <c r="D8" s="9" t="s">
        <v>96</v>
      </c>
      <c r="E8" s="13">
        <v>2</v>
      </c>
      <c r="F8" s="13">
        <v>0.5</v>
      </c>
      <c r="G8" s="13">
        <v>0</v>
      </c>
      <c r="H8" s="13">
        <v>0</v>
      </c>
      <c r="I8" s="13">
        <v>0</v>
      </c>
      <c r="J8" s="13">
        <v>0</v>
      </c>
      <c r="K8" s="14">
        <f t="shared" si="0"/>
        <v>0.5</v>
      </c>
      <c r="L8" s="11"/>
      <c r="M8" s="9" t="s">
        <v>25</v>
      </c>
    </row>
    <row r="9" spans="1:13" ht="18" customHeight="1">
      <c r="A9" s="9">
        <v>4</v>
      </c>
      <c r="B9" s="9" t="s">
        <v>26</v>
      </c>
      <c r="C9" s="10" t="s">
        <v>155</v>
      </c>
      <c r="D9" s="9" t="s">
        <v>156</v>
      </c>
      <c r="E9" s="13">
        <v>18</v>
      </c>
      <c r="F9" s="13">
        <v>2.5</v>
      </c>
      <c r="G9" s="13">
        <v>3</v>
      </c>
      <c r="H9" s="13">
        <v>3</v>
      </c>
      <c r="I9" s="13">
        <v>0</v>
      </c>
      <c r="J9" s="13">
        <v>1</v>
      </c>
      <c r="K9" s="14">
        <f t="shared" si="0"/>
        <v>9.5</v>
      </c>
      <c r="L9" s="11">
        <v>3</v>
      </c>
      <c r="M9" s="9" t="s">
        <v>29</v>
      </c>
    </row>
    <row r="10" spans="1:13" ht="18" customHeight="1">
      <c r="A10" s="9">
        <v>5</v>
      </c>
      <c r="B10" s="9" t="s">
        <v>100</v>
      </c>
      <c r="C10" s="10" t="s">
        <v>101</v>
      </c>
      <c r="D10" s="9" t="s">
        <v>17</v>
      </c>
      <c r="E10" s="13">
        <v>15</v>
      </c>
      <c r="F10" s="13">
        <v>2</v>
      </c>
      <c r="G10" s="13">
        <v>0.5</v>
      </c>
      <c r="H10" s="13">
        <v>0.5</v>
      </c>
      <c r="I10" s="13">
        <v>0</v>
      </c>
      <c r="J10" s="13">
        <v>0</v>
      </c>
      <c r="K10" s="14">
        <f t="shared" si="0"/>
        <v>3</v>
      </c>
      <c r="L10" s="11"/>
      <c r="M10" s="9" t="s">
        <v>102</v>
      </c>
    </row>
    <row r="11" spans="1:13" ht="18" customHeight="1">
      <c r="A11" s="9">
        <v>6</v>
      </c>
      <c r="B11" s="9" t="s">
        <v>107</v>
      </c>
      <c r="C11" s="9" t="s">
        <v>108</v>
      </c>
      <c r="D11" s="9" t="s">
        <v>109</v>
      </c>
      <c r="E11" s="13">
        <v>5</v>
      </c>
      <c r="F11" s="13">
        <v>0.5</v>
      </c>
      <c r="G11" s="13">
        <v>0</v>
      </c>
      <c r="H11" s="13">
        <v>1</v>
      </c>
      <c r="I11" s="13">
        <v>0</v>
      </c>
      <c r="J11" s="13">
        <v>0</v>
      </c>
      <c r="K11" s="14">
        <f t="shared" si="0"/>
        <v>1.5</v>
      </c>
      <c r="L11" s="11"/>
      <c r="M11" s="9" t="s">
        <v>110</v>
      </c>
    </row>
    <row r="12" spans="1:13" ht="18" customHeight="1">
      <c r="A12" s="9">
        <v>7</v>
      </c>
      <c r="B12" s="9" t="s">
        <v>32</v>
      </c>
      <c r="C12" s="9" t="s">
        <v>112</v>
      </c>
      <c r="D12" s="9" t="s">
        <v>113</v>
      </c>
      <c r="E12" s="13">
        <v>14</v>
      </c>
      <c r="F12" s="13">
        <v>0</v>
      </c>
      <c r="G12" s="13">
        <v>0</v>
      </c>
      <c r="H12" s="13">
        <v>2.5</v>
      </c>
      <c r="I12" s="13">
        <v>0</v>
      </c>
      <c r="J12" s="13">
        <v>0.5</v>
      </c>
      <c r="K12" s="14">
        <f t="shared" si="0"/>
        <v>3</v>
      </c>
      <c r="L12" s="11"/>
      <c r="M12" s="9" t="s">
        <v>34</v>
      </c>
    </row>
    <row r="13" spans="1:13" ht="18" customHeight="1">
      <c r="A13" s="9">
        <v>8</v>
      </c>
      <c r="B13" s="9" t="s">
        <v>35</v>
      </c>
      <c r="C13" s="9" t="s">
        <v>124</v>
      </c>
      <c r="D13" s="9" t="s">
        <v>125</v>
      </c>
      <c r="E13" s="13">
        <v>7</v>
      </c>
      <c r="F13" s="13">
        <v>0</v>
      </c>
      <c r="G13" s="13">
        <v>0</v>
      </c>
      <c r="H13" s="13">
        <v>0</v>
      </c>
      <c r="I13" s="13">
        <v>0</v>
      </c>
      <c r="J13" s="13">
        <v>1.5</v>
      </c>
      <c r="K13" s="14">
        <f t="shared" si="0"/>
        <v>1.5</v>
      </c>
      <c r="L13" s="12"/>
      <c r="M13" s="9" t="s">
        <v>38</v>
      </c>
    </row>
    <row r="14" spans="1:13" ht="18" customHeight="1">
      <c r="A14" s="9">
        <v>9</v>
      </c>
      <c r="B14" s="9" t="s">
        <v>39</v>
      </c>
      <c r="C14" s="9" t="s">
        <v>114</v>
      </c>
      <c r="D14" s="9" t="s">
        <v>61</v>
      </c>
      <c r="E14" s="13">
        <v>16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4">
        <f t="shared" si="0"/>
        <v>0</v>
      </c>
      <c r="L14" s="12"/>
      <c r="M14" s="9" t="s">
        <v>40</v>
      </c>
    </row>
    <row r="15" spans="1:13" ht="18" customHeight="1">
      <c r="A15" s="9">
        <v>10</v>
      </c>
      <c r="B15" s="9" t="s">
        <v>118</v>
      </c>
      <c r="C15" s="9" t="s">
        <v>119</v>
      </c>
      <c r="D15" s="9" t="s">
        <v>120</v>
      </c>
      <c r="E15" s="13">
        <v>10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4">
        <f t="shared" si="0"/>
        <v>0</v>
      </c>
      <c r="L15" s="12"/>
      <c r="M15" s="9" t="s">
        <v>79</v>
      </c>
    </row>
    <row r="16" spans="1:13" ht="18" customHeight="1">
      <c r="A16" s="9">
        <v>11</v>
      </c>
      <c r="B16" s="9" t="s">
        <v>41</v>
      </c>
      <c r="C16" s="9" t="s">
        <v>123</v>
      </c>
      <c r="D16" s="9" t="s">
        <v>78</v>
      </c>
      <c r="E16" s="13">
        <v>12</v>
      </c>
      <c r="F16" s="13">
        <v>0</v>
      </c>
      <c r="G16" s="13">
        <v>0.5</v>
      </c>
      <c r="H16" s="13">
        <v>0</v>
      </c>
      <c r="I16" s="13">
        <v>0</v>
      </c>
      <c r="J16" s="13">
        <v>0</v>
      </c>
      <c r="K16" s="14">
        <f t="shared" si="0"/>
        <v>0.5</v>
      </c>
      <c r="L16" s="12"/>
      <c r="M16" s="9" t="s">
        <v>44</v>
      </c>
    </row>
    <row r="17" spans="1:13" ht="18" customHeight="1">
      <c r="A17" s="9">
        <v>12</v>
      </c>
      <c r="B17" s="10" t="s">
        <v>45</v>
      </c>
      <c r="C17" s="9" t="s">
        <v>129</v>
      </c>
      <c r="D17" s="9" t="s">
        <v>130</v>
      </c>
      <c r="E17" s="13">
        <v>8</v>
      </c>
      <c r="F17" s="13">
        <v>0.5</v>
      </c>
      <c r="G17" s="13">
        <v>0</v>
      </c>
      <c r="H17" s="13">
        <v>0</v>
      </c>
      <c r="I17" s="13">
        <v>0</v>
      </c>
      <c r="J17" s="13">
        <v>0</v>
      </c>
      <c r="K17" s="14">
        <f t="shared" si="0"/>
        <v>0.5</v>
      </c>
      <c r="L17" s="12"/>
      <c r="M17" s="9" t="s">
        <v>48</v>
      </c>
    </row>
    <row r="18" spans="1:13" ht="18" customHeight="1">
      <c r="A18" s="9">
        <v>13</v>
      </c>
      <c r="B18" s="9" t="s">
        <v>133</v>
      </c>
      <c r="C18" s="9" t="s">
        <v>157</v>
      </c>
      <c r="D18" s="9" t="s">
        <v>78</v>
      </c>
      <c r="E18" s="13">
        <v>17</v>
      </c>
      <c r="F18" s="13">
        <v>0.25</v>
      </c>
      <c r="G18" s="13">
        <v>0</v>
      </c>
      <c r="H18" s="13">
        <v>1</v>
      </c>
      <c r="I18" s="13">
        <v>0</v>
      </c>
      <c r="J18" s="13">
        <v>1</v>
      </c>
      <c r="K18" s="14">
        <f t="shared" si="0"/>
        <v>2.25</v>
      </c>
      <c r="L18" s="12"/>
      <c r="M18" s="9" t="s">
        <v>134</v>
      </c>
    </row>
    <row r="19" spans="1:13" ht="18" customHeight="1">
      <c r="A19" s="9">
        <v>14</v>
      </c>
      <c r="B19" s="9" t="s">
        <v>50</v>
      </c>
      <c r="C19" s="9" t="s">
        <v>135</v>
      </c>
      <c r="D19" s="9" t="s">
        <v>109</v>
      </c>
      <c r="E19" s="13">
        <v>20</v>
      </c>
      <c r="F19" s="13">
        <v>0</v>
      </c>
      <c r="G19" s="13">
        <v>0</v>
      </c>
      <c r="H19" s="13">
        <v>1</v>
      </c>
      <c r="I19" s="13">
        <v>0</v>
      </c>
      <c r="J19" s="13">
        <v>0</v>
      </c>
      <c r="K19" s="14">
        <f t="shared" si="0"/>
        <v>1</v>
      </c>
      <c r="L19" s="9"/>
      <c r="M19" s="9" t="s">
        <v>52</v>
      </c>
    </row>
    <row r="20" spans="1:13" ht="18" customHeight="1">
      <c r="A20" s="9">
        <v>15</v>
      </c>
      <c r="B20" s="9" t="s">
        <v>53</v>
      </c>
      <c r="C20" s="9" t="s">
        <v>131</v>
      </c>
      <c r="D20" s="9" t="s">
        <v>132</v>
      </c>
      <c r="E20" s="13">
        <v>6</v>
      </c>
      <c r="F20" s="13">
        <v>0.5</v>
      </c>
      <c r="G20" s="13">
        <v>3</v>
      </c>
      <c r="H20" s="13">
        <v>2</v>
      </c>
      <c r="I20" s="13">
        <v>0</v>
      </c>
      <c r="J20" s="13">
        <v>0</v>
      </c>
      <c r="K20" s="14">
        <f t="shared" si="0"/>
        <v>5.5</v>
      </c>
      <c r="L20" s="9"/>
      <c r="M20" s="9" t="s">
        <v>55</v>
      </c>
    </row>
    <row r="21" spans="1:13" ht="18" customHeight="1">
      <c r="A21" s="9">
        <v>16</v>
      </c>
      <c r="B21" s="9" t="s">
        <v>56</v>
      </c>
      <c r="C21" s="9" t="s">
        <v>136</v>
      </c>
      <c r="D21" s="9" t="s">
        <v>95</v>
      </c>
      <c r="E21" s="13">
        <v>19</v>
      </c>
      <c r="F21" s="13">
        <v>0</v>
      </c>
      <c r="G21" s="13">
        <v>0</v>
      </c>
      <c r="H21" s="13">
        <v>0.5</v>
      </c>
      <c r="I21" s="13">
        <v>0</v>
      </c>
      <c r="J21" s="13">
        <v>0</v>
      </c>
      <c r="K21" s="14">
        <f t="shared" si="0"/>
        <v>0.5</v>
      </c>
      <c r="L21" s="9"/>
      <c r="M21" s="9" t="s">
        <v>57</v>
      </c>
    </row>
    <row r="22" spans="1:13" ht="18" customHeight="1">
      <c r="A22" s="9">
        <v>17</v>
      </c>
      <c r="B22" s="10" t="s">
        <v>58</v>
      </c>
      <c r="C22" s="9" t="s">
        <v>139</v>
      </c>
      <c r="D22" s="9" t="s">
        <v>140</v>
      </c>
      <c r="E22" s="13">
        <v>1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4">
        <f t="shared" si="0"/>
        <v>0</v>
      </c>
      <c r="L22" s="9"/>
      <c r="M22" s="9" t="s">
        <v>59</v>
      </c>
    </row>
    <row r="23" spans="1:13" ht="18" customHeight="1">
      <c r="A23" s="9">
        <v>18</v>
      </c>
      <c r="B23" s="9" t="s">
        <v>60</v>
      </c>
      <c r="C23" s="10" t="s">
        <v>158</v>
      </c>
      <c r="D23" s="9" t="s">
        <v>43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4">
        <f t="shared" si="0"/>
        <v>0</v>
      </c>
      <c r="L23" s="9"/>
      <c r="M23" s="9" t="s">
        <v>142</v>
      </c>
    </row>
    <row r="24" spans="1:13" ht="18" customHeight="1">
      <c r="A24" s="9">
        <v>19</v>
      </c>
      <c r="B24" s="9" t="s">
        <v>62</v>
      </c>
      <c r="C24" s="10" t="s">
        <v>143</v>
      </c>
      <c r="D24" s="9" t="s">
        <v>144</v>
      </c>
      <c r="E24" s="13">
        <v>4</v>
      </c>
      <c r="F24" s="13">
        <v>0</v>
      </c>
      <c r="G24" s="13">
        <v>0</v>
      </c>
      <c r="H24" s="13">
        <v>0.5</v>
      </c>
      <c r="I24" s="13">
        <v>0</v>
      </c>
      <c r="J24" s="13">
        <v>0</v>
      </c>
      <c r="K24" s="14">
        <f t="shared" si="0"/>
        <v>0.5</v>
      </c>
      <c r="L24" s="9"/>
      <c r="M24" s="9" t="s">
        <v>64</v>
      </c>
    </row>
    <row r="25" spans="1:13" ht="18" customHeight="1">
      <c r="A25" s="9">
        <v>20</v>
      </c>
      <c r="B25" s="10" t="s">
        <v>65</v>
      </c>
      <c r="C25" s="10" t="s">
        <v>147</v>
      </c>
      <c r="D25" s="9" t="s">
        <v>33</v>
      </c>
      <c r="E25" s="13">
        <v>3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4">
        <f t="shared" si="0"/>
        <v>0</v>
      </c>
      <c r="L25" s="9"/>
      <c r="M25" s="9" t="s">
        <v>66</v>
      </c>
    </row>
    <row r="26" spans="1:13" ht="18" customHeight="1">
      <c r="A26" s="9">
        <v>21</v>
      </c>
      <c r="B26" s="9" t="s">
        <v>159</v>
      </c>
      <c r="C26" s="9" t="s">
        <v>160</v>
      </c>
      <c r="D26" s="9" t="s">
        <v>161</v>
      </c>
      <c r="E26" s="13">
        <v>9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f t="shared" si="0"/>
        <v>0</v>
      </c>
      <c r="L26" s="9"/>
      <c r="M26" s="9" t="s">
        <v>162</v>
      </c>
    </row>
    <row r="27" spans="1:13" ht="18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ht="18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13" ht="18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3" ht="18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ht="18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</sheetData>
  <mergeCells count="2">
    <mergeCell ref="A1:J1"/>
    <mergeCell ref="F3:J3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zoomScale="75" zoomScaleNormal="75" workbookViewId="0" topLeftCell="A1">
      <selection activeCell="B6" sqref="B6"/>
    </sheetView>
  </sheetViews>
  <sheetFormatPr defaultColWidth="9.00390625" defaultRowHeight="12.75"/>
  <cols>
    <col min="1" max="1" width="4.25390625" style="0" customWidth="1"/>
    <col min="2" max="2" width="21.875" style="0" customWidth="1"/>
    <col min="3" max="3" width="15.875" style="0" customWidth="1"/>
    <col min="4" max="4" width="11.875" style="0" customWidth="1"/>
    <col min="5" max="5" width="8.25390625" style="0" customWidth="1"/>
    <col min="13" max="13" width="18.125" style="0" customWidth="1"/>
  </cols>
  <sheetData>
    <row r="1" spans="1:10" ht="18">
      <c r="A1" s="18" t="s">
        <v>153</v>
      </c>
      <c r="B1" s="18"/>
      <c r="C1" s="18"/>
      <c r="D1" s="18"/>
      <c r="E1" s="18"/>
      <c r="F1" s="18"/>
      <c r="G1" s="18"/>
      <c r="H1" s="18"/>
      <c r="I1" s="18"/>
      <c r="J1" s="18"/>
    </row>
    <row r="3" spans="1:13" ht="12.75">
      <c r="A3" s="1" t="s">
        <v>0</v>
      </c>
      <c r="B3" s="2" t="s">
        <v>1</v>
      </c>
      <c r="C3" s="3" t="s">
        <v>2</v>
      </c>
      <c r="D3" s="2" t="s">
        <v>3</v>
      </c>
      <c r="E3" s="3" t="s">
        <v>67</v>
      </c>
      <c r="F3" s="19" t="s">
        <v>4</v>
      </c>
      <c r="G3" s="20"/>
      <c r="H3" s="20"/>
      <c r="I3" s="20"/>
      <c r="J3" s="21"/>
      <c r="K3" s="4" t="s">
        <v>5</v>
      </c>
      <c r="L3" s="5" t="s">
        <v>6</v>
      </c>
      <c r="M3" s="5" t="s">
        <v>7</v>
      </c>
    </row>
    <row r="4" spans="1:13" ht="12.75">
      <c r="A4" s="6" t="s">
        <v>8</v>
      </c>
      <c r="B4" s="7"/>
      <c r="C4" s="8"/>
      <c r="D4" s="7"/>
      <c r="E4" s="8"/>
      <c r="F4" s="7" t="s">
        <v>9</v>
      </c>
      <c r="G4" s="8" t="s">
        <v>10</v>
      </c>
      <c r="H4" s="7" t="s">
        <v>11</v>
      </c>
      <c r="I4" s="8" t="s">
        <v>12</v>
      </c>
      <c r="J4" s="7" t="s">
        <v>13</v>
      </c>
      <c r="K4" s="7" t="s">
        <v>14</v>
      </c>
      <c r="L4" s="7"/>
      <c r="M4" s="7"/>
    </row>
    <row r="5" spans="1:13" ht="15.75" customHeight="1">
      <c r="A5" s="9"/>
      <c r="B5" s="9"/>
      <c r="C5" s="9"/>
      <c r="D5" s="9"/>
      <c r="E5" s="9"/>
      <c r="F5" s="12">
        <v>4</v>
      </c>
      <c r="G5" s="12">
        <v>9</v>
      </c>
      <c r="H5" s="12">
        <v>7</v>
      </c>
      <c r="I5" s="12">
        <v>6</v>
      </c>
      <c r="J5" s="12">
        <v>6</v>
      </c>
      <c r="K5" s="12">
        <f>SUM(F5:J5)</f>
        <v>32</v>
      </c>
      <c r="L5" s="9"/>
      <c r="M5" s="9"/>
    </row>
    <row r="6" spans="1:13" ht="15.75" customHeight="1">
      <c r="A6" s="9">
        <v>1</v>
      </c>
      <c r="B6" s="9" t="s">
        <v>15</v>
      </c>
      <c r="C6" s="9" t="s">
        <v>92</v>
      </c>
      <c r="D6" s="9" t="s">
        <v>69</v>
      </c>
      <c r="E6" s="13">
        <v>4</v>
      </c>
      <c r="F6" s="13">
        <v>0</v>
      </c>
      <c r="G6" s="13">
        <v>0</v>
      </c>
      <c r="H6" s="13">
        <v>0</v>
      </c>
      <c r="I6" s="13">
        <v>0.5</v>
      </c>
      <c r="J6" s="13">
        <v>0</v>
      </c>
      <c r="K6" s="12">
        <f aca="true" t="shared" si="0" ref="K6:K26">SUM(F6:J6)</f>
        <v>0.5</v>
      </c>
      <c r="L6" s="9"/>
      <c r="M6" s="9" t="s">
        <v>16</v>
      </c>
    </row>
    <row r="7" spans="1:13" ht="15.75" customHeight="1">
      <c r="A7" s="9">
        <v>2</v>
      </c>
      <c r="B7" s="10" t="s">
        <v>19</v>
      </c>
      <c r="C7" s="9" t="s">
        <v>94</v>
      </c>
      <c r="D7" s="9" t="s">
        <v>95</v>
      </c>
      <c r="E7" s="13">
        <v>1</v>
      </c>
      <c r="F7" s="13">
        <v>0.5</v>
      </c>
      <c r="G7" s="13">
        <v>0</v>
      </c>
      <c r="H7" s="13">
        <v>0.5</v>
      </c>
      <c r="I7" s="13">
        <v>0</v>
      </c>
      <c r="J7" s="13">
        <v>0</v>
      </c>
      <c r="K7" s="12">
        <f t="shared" si="0"/>
        <v>1</v>
      </c>
      <c r="L7" s="9"/>
      <c r="M7" s="9" t="s">
        <v>21</v>
      </c>
    </row>
    <row r="8" spans="1:13" ht="15.75" customHeight="1">
      <c r="A8" s="9">
        <v>3</v>
      </c>
      <c r="B8" s="9" t="s">
        <v>22</v>
      </c>
      <c r="C8" s="10" t="s">
        <v>23</v>
      </c>
      <c r="D8" s="9" t="s">
        <v>24</v>
      </c>
      <c r="E8" s="13">
        <v>13</v>
      </c>
      <c r="F8" s="13">
        <v>0</v>
      </c>
      <c r="G8" s="13">
        <v>0</v>
      </c>
      <c r="H8" s="13">
        <v>0</v>
      </c>
      <c r="I8" s="13">
        <v>0.25</v>
      </c>
      <c r="J8" s="13">
        <v>0</v>
      </c>
      <c r="K8" s="12">
        <f t="shared" si="0"/>
        <v>0.25</v>
      </c>
      <c r="L8" s="11"/>
      <c r="M8" s="9" t="s">
        <v>25</v>
      </c>
    </row>
    <row r="9" spans="1:13" ht="15.75" customHeight="1">
      <c r="A9" s="9">
        <v>4</v>
      </c>
      <c r="B9" s="9" t="s">
        <v>26</v>
      </c>
      <c r="C9" s="10" t="s">
        <v>27</v>
      </c>
      <c r="D9" s="9" t="s">
        <v>28</v>
      </c>
      <c r="E9" s="13">
        <v>10</v>
      </c>
      <c r="F9" s="13">
        <v>1.5</v>
      </c>
      <c r="G9" s="13">
        <v>0</v>
      </c>
      <c r="H9" s="13">
        <v>2.75</v>
      </c>
      <c r="I9" s="13">
        <v>6</v>
      </c>
      <c r="J9" s="13">
        <v>0</v>
      </c>
      <c r="K9" s="12">
        <f t="shared" si="0"/>
        <v>10.25</v>
      </c>
      <c r="L9" s="11">
        <v>3</v>
      </c>
      <c r="M9" s="9" t="s">
        <v>29</v>
      </c>
    </row>
    <row r="10" spans="1:13" ht="15.75" customHeight="1">
      <c r="A10" s="9">
        <v>5</v>
      </c>
      <c r="B10" s="9" t="s">
        <v>163</v>
      </c>
      <c r="C10" s="10" t="s">
        <v>99</v>
      </c>
      <c r="D10" s="9" t="s">
        <v>98</v>
      </c>
      <c r="E10" s="13">
        <v>11</v>
      </c>
      <c r="F10" s="13">
        <v>1.5</v>
      </c>
      <c r="G10" s="13">
        <v>0</v>
      </c>
      <c r="H10" s="13">
        <v>2.75</v>
      </c>
      <c r="I10" s="13">
        <v>6</v>
      </c>
      <c r="J10" s="13">
        <v>1.5</v>
      </c>
      <c r="K10" s="12">
        <f t="shared" si="0"/>
        <v>11.75</v>
      </c>
      <c r="L10" s="11">
        <v>2</v>
      </c>
      <c r="M10" s="9" t="s">
        <v>29</v>
      </c>
    </row>
    <row r="11" spans="1:13" ht="15.75" customHeight="1">
      <c r="A11" s="9">
        <v>6</v>
      </c>
      <c r="B11" s="9" t="s">
        <v>103</v>
      </c>
      <c r="C11" s="10" t="s">
        <v>104</v>
      </c>
      <c r="D11" s="9" t="s">
        <v>105</v>
      </c>
      <c r="E11" s="13">
        <v>9</v>
      </c>
      <c r="F11" s="13">
        <v>0</v>
      </c>
      <c r="G11" s="13">
        <v>0</v>
      </c>
      <c r="H11" s="13">
        <v>0.5</v>
      </c>
      <c r="I11" s="13">
        <v>0</v>
      </c>
      <c r="J11" s="13">
        <v>0</v>
      </c>
      <c r="K11" s="12">
        <v>0.5</v>
      </c>
      <c r="L11" s="11"/>
      <c r="M11" s="9" t="s">
        <v>102</v>
      </c>
    </row>
    <row r="12" spans="1:13" ht="15.75" customHeight="1">
      <c r="A12" s="9">
        <v>7</v>
      </c>
      <c r="B12" s="9" t="s">
        <v>30</v>
      </c>
      <c r="C12" s="9" t="s">
        <v>164</v>
      </c>
      <c r="D12" s="9" t="s">
        <v>165</v>
      </c>
      <c r="E12" s="13">
        <v>14</v>
      </c>
      <c r="F12" s="13">
        <v>0</v>
      </c>
      <c r="G12" s="13">
        <v>0</v>
      </c>
      <c r="H12" s="13">
        <v>0</v>
      </c>
      <c r="I12" s="13">
        <v>1</v>
      </c>
      <c r="J12" s="13">
        <v>0</v>
      </c>
      <c r="K12" s="12">
        <f t="shared" si="0"/>
        <v>1</v>
      </c>
      <c r="L12" s="11"/>
      <c r="M12" s="9" t="s">
        <v>106</v>
      </c>
    </row>
    <row r="13" spans="1:13" ht="15.75" customHeight="1">
      <c r="A13" s="9">
        <v>8</v>
      </c>
      <c r="B13" s="9" t="s">
        <v>107</v>
      </c>
      <c r="C13" s="9" t="s">
        <v>111</v>
      </c>
      <c r="D13" s="9" t="s">
        <v>84</v>
      </c>
      <c r="E13" s="13">
        <v>8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2">
        <f t="shared" si="0"/>
        <v>0</v>
      </c>
      <c r="L13" s="11"/>
      <c r="M13" s="9" t="s">
        <v>110</v>
      </c>
    </row>
    <row r="14" spans="1:13" ht="15.75" customHeight="1">
      <c r="A14" s="9">
        <v>9</v>
      </c>
      <c r="B14" s="9" t="s">
        <v>35</v>
      </c>
      <c r="C14" s="9" t="s">
        <v>36</v>
      </c>
      <c r="D14" s="9" t="s">
        <v>37</v>
      </c>
      <c r="E14" s="13">
        <v>6</v>
      </c>
      <c r="F14" s="13">
        <v>1</v>
      </c>
      <c r="G14" s="13">
        <v>0.75</v>
      </c>
      <c r="H14" s="13">
        <v>1</v>
      </c>
      <c r="I14" s="13">
        <v>1.5</v>
      </c>
      <c r="J14" s="13">
        <v>0</v>
      </c>
      <c r="K14" s="12">
        <f t="shared" si="0"/>
        <v>4.25</v>
      </c>
      <c r="L14" s="11"/>
      <c r="M14" s="9" t="s">
        <v>38</v>
      </c>
    </row>
    <row r="15" spans="1:13" ht="15.75" customHeight="1">
      <c r="A15" s="9">
        <v>10</v>
      </c>
      <c r="B15" s="9" t="s">
        <v>35</v>
      </c>
      <c r="C15" s="9" t="s">
        <v>126</v>
      </c>
      <c r="D15" s="9" t="s">
        <v>33</v>
      </c>
      <c r="E15" s="13">
        <v>21</v>
      </c>
      <c r="F15" s="13">
        <v>0.25</v>
      </c>
      <c r="G15" s="13">
        <v>0</v>
      </c>
      <c r="H15" s="13">
        <v>0</v>
      </c>
      <c r="I15" s="13">
        <v>0</v>
      </c>
      <c r="J15" s="13">
        <v>0</v>
      </c>
      <c r="K15" s="12">
        <f t="shared" si="0"/>
        <v>0.25</v>
      </c>
      <c r="L15" s="12"/>
      <c r="M15" s="9" t="s">
        <v>38</v>
      </c>
    </row>
    <row r="16" spans="1:13" ht="15.75" customHeight="1">
      <c r="A16" s="9">
        <v>11</v>
      </c>
      <c r="B16" s="9" t="s">
        <v>39</v>
      </c>
      <c r="C16" s="9" t="s">
        <v>115</v>
      </c>
      <c r="D16" s="9" t="s">
        <v>72</v>
      </c>
      <c r="E16" s="13">
        <v>7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2">
        <f t="shared" si="0"/>
        <v>0</v>
      </c>
      <c r="L16" s="12"/>
      <c r="M16" s="9" t="s">
        <v>40</v>
      </c>
    </row>
    <row r="17" spans="1:13" ht="15.75" customHeight="1">
      <c r="A17" s="9">
        <v>12</v>
      </c>
      <c r="B17" s="9" t="s">
        <v>121</v>
      </c>
      <c r="C17" s="9" t="s">
        <v>122</v>
      </c>
      <c r="D17" s="9" t="s">
        <v>31</v>
      </c>
      <c r="E17" s="13">
        <v>18</v>
      </c>
      <c r="F17" s="13">
        <v>0.25</v>
      </c>
      <c r="G17" s="13">
        <v>0</v>
      </c>
      <c r="H17" s="13">
        <v>0</v>
      </c>
      <c r="I17" s="13">
        <v>0</v>
      </c>
      <c r="J17" s="13">
        <v>0</v>
      </c>
      <c r="K17" s="12">
        <f t="shared" si="0"/>
        <v>0.25</v>
      </c>
      <c r="L17" s="12"/>
      <c r="M17" s="9" t="s">
        <v>79</v>
      </c>
    </row>
    <row r="18" spans="1:13" ht="15.75" customHeight="1">
      <c r="A18" s="9">
        <v>13</v>
      </c>
      <c r="B18" s="9" t="s">
        <v>41</v>
      </c>
      <c r="C18" s="9" t="s">
        <v>42</v>
      </c>
      <c r="D18" s="9" t="s">
        <v>43</v>
      </c>
      <c r="E18" s="13">
        <v>5</v>
      </c>
      <c r="F18" s="13">
        <v>0</v>
      </c>
      <c r="G18" s="13">
        <v>0</v>
      </c>
      <c r="H18" s="13">
        <v>0</v>
      </c>
      <c r="I18" s="13">
        <v>0.5</v>
      </c>
      <c r="J18" s="13">
        <v>0</v>
      </c>
      <c r="K18" s="12">
        <f t="shared" si="0"/>
        <v>0.5</v>
      </c>
      <c r="L18" s="12"/>
      <c r="M18" s="9" t="s">
        <v>44</v>
      </c>
    </row>
    <row r="19" spans="1:13" ht="15.75" customHeight="1">
      <c r="A19" s="9">
        <v>14</v>
      </c>
      <c r="B19" s="10" t="s">
        <v>45</v>
      </c>
      <c r="C19" s="9" t="s">
        <v>46</v>
      </c>
      <c r="D19" s="9" t="s">
        <v>47</v>
      </c>
      <c r="E19" s="13">
        <v>16</v>
      </c>
      <c r="F19" s="13">
        <v>0</v>
      </c>
      <c r="G19" s="13">
        <v>0</v>
      </c>
      <c r="H19" s="13">
        <v>0</v>
      </c>
      <c r="I19" s="13">
        <v>6</v>
      </c>
      <c r="J19" s="13">
        <v>0</v>
      </c>
      <c r="K19" s="12">
        <f t="shared" si="0"/>
        <v>6</v>
      </c>
      <c r="L19" s="12"/>
      <c r="M19" s="9" t="s">
        <v>48</v>
      </c>
    </row>
    <row r="20" spans="1:13" ht="15.75" customHeight="1">
      <c r="A20" s="9">
        <v>15</v>
      </c>
      <c r="B20" s="10" t="s">
        <v>45</v>
      </c>
      <c r="C20" s="9" t="s">
        <v>166</v>
      </c>
      <c r="D20" s="9" t="s">
        <v>51</v>
      </c>
      <c r="E20" s="13">
        <v>20</v>
      </c>
      <c r="F20" s="13">
        <v>0</v>
      </c>
      <c r="G20" s="13">
        <v>0</v>
      </c>
      <c r="H20" s="13">
        <v>0</v>
      </c>
      <c r="I20" s="13">
        <v>3.5</v>
      </c>
      <c r="J20" s="13">
        <v>0</v>
      </c>
      <c r="K20" s="12">
        <f t="shared" si="0"/>
        <v>3.5</v>
      </c>
      <c r="L20" s="12"/>
      <c r="M20" s="9" t="s">
        <v>48</v>
      </c>
    </row>
    <row r="21" spans="1:13" ht="15.75" customHeight="1">
      <c r="A21" s="9">
        <v>16</v>
      </c>
      <c r="B21" s="9" t="s">
        <v>50</v>
      </c>
      <c r="C21" s="9" t="s">
        <v>167</v>
      </c>
      <c r="D21" s="9" t="s">
        <v>61</v>
      </c>
      <c r="E21" s="13">
        <v>2</v>
      </c>
      <c r="F21" s="13">
        <v>0</v>
      </c>
      <c r="G21" s="13">
        <v>0</v>
      </c>
      <c r="H21" s="13">
        <v>0.5</v>
      </c>
      <c r="I21" s="13">
        <v>0</v>
      </c>
      <c r="J21" s="13">
        <v>0</v>
      </c>
      <c r="K21" s="12">
        <f t="shared" si="0"/>
        <v>0.5</v>
      </c>
      <c r="L21" s="9"/>
      <c r="M21" s="9" t="s">
        <v>52</v>
      </c>
    </row>
    <row r="22" spans="1:13" ht="15.75" customHeight="1">
      <c r="A22" s="9">
        <v>17</v>
      </c>
      <c r="B22" s="9" t="s">
        <v>53</v>
      </c>
      <c r="C22" s="9" t="s">
        <v>54</v>
      </c>
      <c r="D22" s="9" t="s">
        <v>33</v>
      </c>
      <c r="E22" s="13">
        <v>19</v>
      </c>
      <c r="F22" s="13">
        <v>1.5</v>
      </c>
      <c r="G22" s="13">
        <v>0</v>
      </c>
      <c r="H22" s="13">
        <v>0</v>
      </c>
      <c r="I22" s="13">
        <v>0</v>
      </c>
      <c r="J22" s="13">
        <v>0</v>
      </c>
      <c r="K22" s="12">
        <f t="shared" si="0"/>
        <v>1.5</v>
      </c>
      <c r="L22" s="9"/>
      <c r="M22" s="9" t="s">
        <v>55</v>
      </c>
    </row>
    <row r="23" spans="1:13" ht="15.75" customHeight="1">
      <c r="A23" s="9">
        <v>18</v>
      </c>
      <c r="B23" s="9" t="s">
        <v>56</v>
      </c>
      <c r="C23" s="9" t="s">
        <v>108</v>
      </c>
      <c r="D23" s="9" t="s">
        <v>49</v>
      </c>
      <c r="E23" s="13">
        <v>17</v>
      </c>
      <c r="F23" s="13">
        <v>0.25</v>
      </c>
      <c r="G23" s="13">
        <v>0</v>
      </c>
      <c r="H23" s="13">
        <v>0</v>
      </c>
      <c r="I23" s="13">
        <v>0</v>
      </c>
      <c r="J23" s="13">
        <v>0</v>
      </c>
      <c r="K23" s="12">
        <f t="shared" si="0"/>
        <v>0.25</v>
      </c>
      <c r="L23" s="9"/>
      <c r="M23" s="9" t="s">
        <v>137</v>
      </c>
    </row>
    <row r="24" spans="1:13" ht="15.75" customHeight="1">
      <c r="A24" s="9">
        <v>19</v>
      </c>
      <c r="B24" s="10" t="s">
        <v>58</v>
      </c>
      <c r="C24" s="9" t="s">
        <v>141</v>
      </c>
      <c r="D24" s="9" t="s">
        <v>63</v>
      </c>
      <c r="E24" s="13">
        <v>3</v>
      </c>
      <c r="F24" s="13">
        <v>0</v>
      </c>
      <c r="G24" s="13">
        <v>0</v>
      </c>
      <c r="H24" s="13">
        <v>0</v>
      </c>
      <c r="I24" s="13">
        <v>1.5</v>
      </c>
      <c r="J24" s="13">
        <v>0</v>
      </c>
      <c r="K24" s="12">
        <f t="shared" si="0"/>
        <v>1.5</v>
      </c>
      <c r="L24" s="9"/>
      <c r="M24" s="9" t="s">
        <v>59</v>
      </c>
    </row>
    <row r="25" spans="1:13" ht="15.75" customHeight="1">
      <c r="A25" s="9">
        <v>20</v>
      </c>
      <c r="B25" s="9" t="s">
        <v>62</v>
      </c>
      <c r="C25" s="10" t="s">
        <v>145</v>
      </c>
      <c r="D25" s="9" t="s">
        <v>146</v>
      </c>
      <c r="E25" s="13">
        <v>12</v>
      </c>
      <c r="F25" s="13">
        <v>0</v>
      </c>
      <c r="G25" s="13">
        <v>0</v>
      </c>
      <c r="H25" s="13">
        <v>0.5</v>
      </c>
      <c r="I25" s="13">
        <v>2</v>
      </c>
      <c r="J25" s="13">
        <v>0</v>
      </c>
      <c r="K25" s="12">
        <f t="shared" si="0"/>
        <v>2.5</v>
      </c>
      <c r="L25" s="9"/>
      <c r="M25" s="9" t="s">
        <v>64</v>
      </c>
    </row>
    <row r="26" spans="1:13" ht="15.75" customHeight="1">
      <c r="A26" s="9">
        <v>21</v>
      </c>
      <c r="B26" s="10" t="s">
        <v>65</v>
      </c>
      <c r="C26" s="10" t="s">
        <v>148</v>
      </c>
      <c r="D26" s="9" t="s">
        <v>149</v>
      </c>
      <c r="E26" s="13">
        <v>15</v>
      </c>
      <c r="F26" s="13">
        <v>0</v>
      </c>
      <c r="G26" s="13">
        <v>0</v>
      </c>
      <c r="H26" s="13">
        <v>0.5</v>
      </c>
      <c r="I26" s="13">
        <v>0</v>
      </c>
      <c r="J26" s="13">
        <v>0</v>
      </c>
      <c r="K26" s="12">
        <f t="shared" si="0"/>
        <v>0.5</v>
      </c>
      <c r="L26" s="9"/>
      <c r="M26" s="9" t="s">
        <v>66</v>
      </c>
    </row>
    <row r="27" spans="1:13" ht="15.7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ht="15.7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13" ht="15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3" ht="15.7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ht="18" customHeight="1"/>
    <row r="32" ht="18" customHeight="1"/>
    <row r="33" ht="18" customHeight="1"/>
  </sheetData>
  <mergeCells count="2">
    <mergeCell ref="A1:J1"/>
    <mergeCell ref="F3:J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="75" zoomScaleNormal="75" workbookViewId="0" topLeftCell="A1">
      <selection activeCell="B6" sqref="B6"/>
    </sheetView>
  </sheetViews>
  <sheetFormatPr defaultColWidth="9.00390625" defaultRowHeight="12.75"/>
  <cols>
    <col min="1" max="1" width="4.25390625" style="0" customWidth="1"/>
    <col min="2" max="2" width="22.625" style="0" customWidth="1"/>
    <col min="3" max="3" width="16.625" style="0" customWidth="1"/>
    <col min="4" max="4" width="12.00390625" style="0" customWidth="1"/>
    <col min="13" max="13" width="18.75390625" style="0" customWidth="1"/>
  </cols>
  <sheetData>
    <row r="1" spans="1:10" ht="24.75" customHeight="1">
      <c r="A1" s="18" t="s">
        <v>151</v>
      </c>
      <c r="B1" s="18"/>
      <c r="C1" s="18"/>
      <c r="D1" s="18"/>
      <c r="E1" s="18"/>
      <c r="F1" s="18"/>
      <c r="G1" s="18"/>
      <c r="H1" s="18"/>
      <c r="I1" s="18"/>
      <c r="J1" s="18"/>
    </row>
    <row r="2" ht="24.75" customHeight="1"/>
    <row r="3" spans="1:13" ht="12.75">
      <c r="A3" s="1" t="s">
        <v>0</v>
      </c>
      <c r="B3" s="2" t="s">
        <v>1</v>
      </c>
      <c r="C3" s="3" t="s">
        <v>2</v>
      </c>
      <c r="D3" s="2" t="s">
        <v>3</v>
      </c>
      <c r="E3" s="3" t="s">
        <v>67</v>
      </c>
      <c r="F3" s="19" t="s">
        <v>4</v>
      </c>
      <c r="G3" s="20"/>
      <c r="H3" s="20"/>
      <c r="I3" s="20"/>
      <c r="J3" s="21"/>
      <c r="K3" s="4" t="s">
        <v>5</v>
      </c>
      <c r="L3" s="5" t="s">
        <v>6</v>
      </c>
      <c r="M3" s="5" t="s">
        <v>7</v>
      </c>
    </row>
    <row r="4" spans="1:13" ht="12.75">
      <c r="A4" s="6" t="s">
        <v>8</v>
      </c>
      <c r="B4" s="7"/>
      <c r="C4" s="8"/>
      <c r="D4" s="7"/>
      <c r="E4" s="8"/>
      <c r="F4" s="7" t="s">
        <v>9</v>
      </c>
      <c r="G4" s="8" t="s">
        <v>10</v>
      </c>
      <c r="H4" s="7" t="s">
        <v>11</v>
      </c>
      <c r="I4" s="8" t="s">
        <v>12</v>
      </c>
      <c r="J4" s="7" t="s">
        <v>13</v>
      </c>
      <c r="K4" s="7" t="s">
        <v>14</v>
      </c>
      <c r="L4" s="7"/>
      <c r="M4" s="7"/>
    </row>
    <row r="5" spans="1:13" ht="24" customHeight="1">
      <c r="A5" s="6"/>
      <c r="B5" s="7"/>
      <c r="C5" s="8"/>
      <c r="D5" s="7"/>
      <c r="E5" s="8"/>
      <c r="F5" s="16">
        <v>6</v>
      </c>
      <c r="G5" s="17">
        <v>9</v>
      </c>
      <c r="H5" s="16">
        <v>5</v>
      </c>
      <c r="I5" s="17">
        <v>7</v>
      </c>
      <c r="J5" s="16">
        <v>4</v>
      </c>
      <c r="K5" s="16">
        <f>SUM(F5:J5)</f>
        <v>31</v>
      </c>
      <c r="L5" s="7"/>
      <c r="M5" s="7"/>
    </row>
    <row r="6" spans="1:13" ht="19.5" customHeight="1">
      <c r="A6" s="9">
        <v>1</v>
      </c>
      <c r="B6" s="9" t="s">
        <v>68</v>
      </c>
      <c r="C6" s="9" t="s">
        <v>168</v>
      </c>
      <c r="D6" s="9" t="s">
        <v>169</v>
      </c>
      <c r="E6" s="13">
        <v>5</v>
      </c>
      <c r="F6" s="13">
        <v>0</v>
      </c>
      <c r="G6" s="13">
        <v>0</v>
      </c>
      <c r="H6" s="13">
        <v>0.5</v>
      </c>
      <c r="I6" s="13">
        <v>0</v>
      </c>
      <c r="J6" s="13">
        <v>0</v>
      </c>
      <c r="K6" s="16">
        <f aca="true" t="shared" si="0" ref="K6:K17">SUM(F6:J6)</f>
        <v>0.5</v>
      </c>
      <c r="L6" s="12"/>
      <c r="M6" s="9" t="s">
        <v>18</v>
      </c>
    </row>
    <row r="7" spans="1:13" ht="19.5" customHeight="1">
      <c r="A7" s="9">
        <v>2</v>
      </c>
      <c r="B7" s="9" t="s">
        <v>70</v>
      </c>
      <c r="C7" s="10" t="s">
        <v>71</v>
      </c>
      <c r="D7" s="9" t="s">
        <v>20</v>
      </c>
      <c r="E7" s="13">
        <v>3</v>
      </c>
      <c r="F7" s="13">
        <v>0</v>
      </c>
      <c r="G7" s="13">
        <v>0</v>
      </c>
      <c r="H7" s="13">
        <v>0.5</v>
      </c>
      <c r="I7" s="13">
        <v>0</v>
      </c>
      <c r="J7" s="13">
        <v>0</v>
      </c>
      <c r="K7" s="16">
        <f t="shared" si="0"/>
        <v>0.5</v>
      </c>
      <c r="L7" s="12"/>
      <c r="M7" s="9" t="s">
        <v>21</v>
      </c>
    </row>
    <row r="8" spans="1:13" ht="19.5" customHeight="1">
      <c r="A8" s="9">
        <v>3</v>
      </c>
      <c r="B8" s="9" t="s">
        <v>22</v>
      </c>
      <c r="C8" s="10" t="s">
        <v>97</v>
      </c>
      <c r="D8" s="9" t="s">
        <v>98</v>
      </c>
      <c r="E8" s="13">
        <v>10</v>
      </c>
      <c r="F8" s="13">
        <v>0</v>
      </c>
      <c r="G8" s="13">
        <v>0.5</v>
      </c>
      <c r="H8" s="13">
        <v>0</v>
      </c>
      <c r="I8" s="13">
        <v>0</v>
      </c>
      <c r="J8" s="13">
        <v>0</v>
      </c>
      <c r="K8" s="16">
        <f t="shared" si="0"/>
        <v>0.5</v>
      </c>
      <c r="L8" s="12"/>
      <c r="M8" s="9" t="s">
        <v>25</v>
      </c>
    </row>
    <row r="9" spans="1:13" ht="19.5" customHeight="1">
      <c r="A9" s="9">
        <v>4</v>
      </c>
      <c r="B9" s="9" t="s">
        <v>73</v>
      </c>
      <c r="C9" s="9" t="s">
        <v>74</v>
      </c>
      <c r="D9" s="9" t="s">
        <v>75</v>
      </c>
      <c r="E9" s="13">
        <v>4</v>
      </c>
      <c r="F9" s="13">
        <v>0</v>
      </c>
      <c r="G9" s="13">
        <v>0</v>
      </c>
      <c r="H9" s="13">
        <v>1</v>
      </c>
      <c r="I9" s="13">
        <v>0</v>
      </c>
      <c r="J9" s="13">
        <v>0</v>
      </c>
      <c r="K9" s="16">
        <f t="shared" si="0"/>
        <v>1</v>
      </c>
      <c r="L9" s="12"/>
      <c r="M9" s="9" t="s">
        <v>76</v>
      </c>
    </row>
    <row r="10" spans="1:13" ht="19.5" customHeight="1">
      <c r="A10" s="9">
        <v>5</v>
      </c>
      <c r="B10" s="9" t="s">
        <v>35</v>
      </c>
      <c r="C10" s="9" t="s">
        <v>127</v>
      </c>
      <c r="D10" s="9" t="s">
        <v>128</v>
      </c>
      <c r="E10" s="13">
        <v>11</v>
      </c>
      <c r="F10" s="13">
        <v>0.5</v>
      </c>
      <c r="G10" s="13">
        <v>0</v>
      </c>
      <c r="H10" s="13">
        <v>0</v>
      </c>
      <c r="I10" s="13">
        <v>0</v>
      </c>
      <c r="J10" s="13">
        <v>0</v>
      </c>
      <c r="K10" s="16">
        <f t="shared" si="0"/>
        <v>0.5</v>
      </c>
      <c r="L10" s="12"/>
      <c r="M10" s="9" t="s">
        <v>38</v>
      </c>
    </row>
    <row r="11" spans="1:13" ht="19.5" customHeight="1">
      <c r="A11" s="9">
        <v>6</v>
      </c>
      <c r="B11" s="10" t="s">
        <v>77</v>
      </c>
      <c r="C11" s="9" t="s">
        <v>116</v>
      </c>
      <c r="D11" s="9" t="s">
        <v>117</v>
      </c>
      <c r="E11" s="13">
        <v>2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6">
        <f t="shared" si="0"/>
        <v>0</v>
      </c>
      <c r="L11" s="12"/>
      <c r="M11" s="9" t="s">
        <v>40</v>
      </c>
    </row>
    <row r="12" spans="1:13" ht="19.5" customHeight="1">
      <c r="A12" s="9">
        <v>7</v>
      </c>
      <c r="B12" s="9" t="s">
        <v>80</v>
      </c>
      <c r="C12" s="9" t="s">
        <v>81</v>
      </c>
      <c r="D12" s="9" t="s">
        <v>82</v>
      </c>
      <c r="E12" s="13">
        <v>8</v>
      </c>
      <c r="F12" s="13">
        <v>1</v>
      </c>
      <c r="G12" s="13">
        <v>0</v>
      </c>
      <c r="H12" s="13">
        <v>0</v>
      </c>
      <c r="I12" s="13">
        <v>0</v>
      </c>
      <c r="J12" s="13">
        <v>0</v>
      </c>
      <c r="K12" s="16">
        <f t="shared" si="0"/>
        <v>1</v>
      </c>
      <c r="L12" s="11"/>
      <c r="M12" s="9" t="s">
        <v>44</v>
      </c>
    </row>
    <row r="13" spans="1:13" ht="19.5" customHeight="1">
      <c r="A13" s="9">
        <v>8</v>
      </c>
      <c r="B13" s="9" t="s">
        <v>45</v>
      </c>
      <c r="C13" s="9" t="s">
        <v>83</v>
      </c>
      <c r="D13" s="9" t="s">
        <v>84</v>
      </c>
      <c r="E13" s="13">
        <v>12</v>
      </c>
      <c r="F13" s="13">
        <v>0</v>
      </c>
      <c r="G13" s="13">
        <v>0</v>
      </c>
      <c r="H13" s="13">
        <v>0</v>
      </c>
      <c r="I13" s="13">
        <v>0</v>
      </c>
      <c r="J13" s="13">
        <v>2.5</v>
      </c>
      <c r="K13" s="16">
        <f t="shared" si="0"/>
        <v>2.5</v>
      </c>
      <c r="L13" s="11"/>
      <c r="M13" s="9" t="s">
        <v>48</v>
      </c>
    </row>
    <row r="14" spans="1:13" ht="19.5" customHeight="1">
      <c r="A14" s="9">
        <v>9</v>
      </c>
      <c r="B14" s="9" t="s">
        <v>85</v>
      </c>
      <c r="C14" s="9" t="s">
        <v>86</v>
      </c>
      <c r="D14" s="9" t="s">
        <v>87</v>
      </c>
      <c r="E14" s="13">
        <v>1</v>
      </c>
      <c r="F14" s="13">
        <v>1</v>
      </c>
      <c r="G14" s="13">
        <v>0</v>
      </c>
      <c r="H14" s="13">
        <v>0.5</v>
      </c>
      <c r="I14" s="13">
        <v>0</v>
      </c>
      <c r="J14" s="13">
        <v>1.5</v>
      </c>
      <c r="K14" s="16">
        <f t="shared" si="0"/>
        <v>3</v>
      </c>
      <c r="L14" s="9"/>
      <c r="M14" s="9" t="s">
        <v>52</v>
      </c>
    </row>
    <row r="15" spans="1:13" ht="19.5" customHeight="1">
      <c r="A15" s="9">
        <v>10</v>
      </c>
      <c r="B15" s="9" t="s">
        <v>53</v>
      </c>
      <c r="C15" s="9" t="s">
        <v>170</v>
      </c>
      <c r="D15" s="9" t="s">
        <v>171</v>
      </c>
      <c r="E15" s="13">
        <v>9</v>
      </c>
      <c r="F15" s="13">
        <v>0</v>
      </c>
      <c r="G15" s="13">
        <v>0</v>
      </c>
      <c r="H15" s="13">
        <v>0</v>
      </c>
      <c r="I15" s="13">
        <v>0</v>
      </c>
      <c r="J15" s="13">
        <v>0.5</v>
      </c>
      <c r="K15" s="16">
        <f t="shared" si="0"/>
        <v>0.5</v>
      </c>
      <c r="L15" s="9"/>
      <c r="M15" s="9" t="s">
        <v>88</v>
      </c>
    </row>
    <row r="16" spans="1:13" ht="19.5" customHeight="1">
      <c r="A16" s="9">
        <v>11</v>
      </c>
      <c r="B16" s="9" t="s">
        <v>89</v>
      </c>
      <c r="C16" s="9" t="s">
        <v>138</v>
      </c>
      <c r="D16" s="9" t="s">
        <v>72</v>
      </c>
      <c r="E16" s="13">
        <v>7</v>
      </c>
      <c r="F16" s="13">
        <v>0</v>
      </c>
      <c r="G16" s="13">
        <v>0</v>
      </c>
      <c r="H16" s="13">
        <v>0.5</v>
      </c>
      <c r="I16" s="13">
        <v>0</v>
      </c>
      <c r="J16" s="13">
        <v>0</v>
      </c>
      <c r="K16" s="16">
        <f t="shared" si="0"/>
        <v>0.5</v>
      </c>
      <c r="L16" s="9"/>
      <c r="M16" s="9" t="s">
        <v>57</v>
      </c>
    </row>
    <row r="17" spans="1:13" ht="19.5" customHeight="1">
      <c r="A17" s="9">
        <v>12</v>
      </c>
      <c r="B17" s="10" t="s">
        <v>65</v>
      </c>
      <c r="C17" s="10" t="s">
        <v>150</v>
      </c>
      <c r="D17" s="9" t="s">
        <v>144</v>
      </c>
      <c r="E17" s="13">
        <v>6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6">
        <f t="shared" si="0"/>
        <v>0</v>
      </c>
      <c r="L17" s="9"/>
      <c r="M17" s="9" t="s">
        <v>66</v>
      </c>
    </row>
    <row r="18" spans="1:13" ht="19.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3" ht="19.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3" ht="19.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13" ht="19.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ht="24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</sheetData>
  <mergeCells count="2">
    <mergeCell ref="A1:J1"/>
    <mergeCell ref="F3:J3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ЦО</dc:creator>
  <cp:keywords/>
  <dc:description/>
  <cp:lastModifiedBy>Alex</cp:lastModifiedBy>
  <cp:lastPrinted>2008-12-08T10:24:47Z</cp:lastPrinted>
  <dcterms:created xsi:type="dcterms:W3CDTF">2008-11-30T07:47:43Z</dcterms:created>
  <dcterms:modified xsi:type="dcterms:W3CDTF">2008-12-10T12:45:19Z</dcterms:modified>
  <cp:category/>
  <cp:version/>
  <cp:contentType/>
  <cp:contentStatus/>
</cp:coreProperties>
</file>